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Projects/ArcticNet/2015/Data/Carbon Chemistry/"/>
    </mc:Choice>
  </mc:AlternateContent>
  <xr:revisionPtr revIDLastSave="0" documentId="13_ncr:1_{DD91CC87-5265-FE4C-8DA7-A89A6BE9B596}" xr6:coauthVersionLast="45" xr6:coauthVersionMax="45" xr10:uidLastSave="{00000000-0000-0000-0000-000000000000}"/>
  <bookViews>
    <workbookView xWindow="2800" yWindow="460" windowWidth="31700" windowHeight="2536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<sst xmlns="http://schemas.openxmlformats.org/spreadsheetml/2006/main" count="653" uniqueCount="558">
  <si>
    <t>Date</t>
  </si>
  <si>
    <t>Sample#</t>
  </si>
  <si>
    <t>Target</t>
  </si>
  <si>
    <t>Pressure</t>
  </si>
  <si>
    <t>Salinity</t>
  </si>
  <si>
    <t>Sample</t>
  </si>
  <si>
    <t>Depth</t>
  </si>
  <si>
    <t>(m)</t>
  </si>
  <si>
    <t>(dbar)</t>
  </si>
  <si>
    <t>6-K1-1</t>
  </si>
  <si>
    <t>21-LS2-3</t>
  </si>
  <si>
    <t>21-LS2-4</t>
  </si>
  <si>
    <t>21-LS2-5</t>
  </si>
  <si>
    <t>21-LS2-10</t>
  </si>
  <si>
    <t>21-LS2-11</t>
  </si>
  <si>
    <t>21-LS2-12</t>
  </si>
  <si>
    <t>21-LS2-13</t>
  </si>
  <si>
    <t>21-LS2-14</t>
  </si>
  <si>
    <t>21-LS2-15</t>
  </si>
  <si>
    <t>21-LS2-16</t>
  </si>
  <si>
    <t>21-LS2-17</t>
  </si>
  <si>
    <t>21-LS2-18</t>
  </si>
  <si>
    <t>21-LS2-20</t>
  </si>
  <si>
    <t>21-LS2-21</t>
  </si>
  <si>
    <t>21-LS2-22</t>
  </si>
  <si>
    <t>21-LS2-24</t>
  </si>
  <si>
    <t>6-K1-2</t>
  </si>
  <si>
    <t>6-K1-3</t>
  </si>
  <si>
    <t>6-K1-4</t>
  </si>
  <si>
    <t>6-K1-5</t>
  </si>
  <si>
    <t>6-K1-7</t>
  </si>
  <si>
    <t>6-K1-8</t>
  </si>
  <si>
    <t>6-K1-9</t>
  </si>
  <si>
    <t>6-K1-10</t>
  </si>
  <si>
    <t>Alkalinity</t>
  </si>
  <si>
    <t>6-K1-12</t>
  </si>
  <si>
    <t>6-K1-13</t>
  </si>
  <si>
    <t>6-K1-15</t>
  </si>
  <si>
    <t>6-K1-16</t>
  </si>
  <si>
    <t>6-K1-19</t>
  </si>
  <si>
    <t>6-K1-20</t>
  </si>
  <si>
    <t>6-K1-21</t>
  </si>
  <si>
    <t>6-K1-22</t>
  </si>
  <si>
    <t>T CTD</t>
  </si>
  <si>
    <t>Celcius</t>
  </si>
  <si>
    <t>39-BB1-1</t>
  </si>
  <si>
    <t>39-BB1-5</t>
  </si>
  <si>
    <t>39-BB1-8</t>
  </si>
  <si>
    <t>39-BB1-11</t>
  </si>
  <si>
    <t>39-BB1-12</t>
  </si>
  <si>
    <t>39-BB1-15</t>
  </si>
  <si>
    <t>39-BB1-16</t>
  </si>
  <si>
    <t>39-BB1-19</t>
  </si>
  <si>
    <t>39-BB1-20</t>
  </si>
  <si>
    <t>39-BB1-21</t>
  </si>
  <si>
    <t>39-BB1-22</t>
  </si>
  <si>
    <t>39-BB1-23</t>
  </si>
  <si>
    <t>39-BB1-24</t>
  </si>
  <si>
    <t>53-BB3-1</t>
  </si>
  <si>
    <t>53-BB3-5</t>
  </si>
  <si>
    <t>53-BB3-8</t>
  </si>
  <si>
    <t>53-BB3-11</t>
  </si>
  <si>
    <t>53-BB3-12</t>
  </si>
  <si>
    <t>53-BB3-15</t>
  </si>
  <si>
    <t>53-BB3-16</t>
  </si>
  <si>
    <t>53-BB3-19</t>
  </si>
  <si>
    <t>53-BB3-20</t>
  </si>
  <si>
    <t>53-BB3-21</t>
  </si>
  <si>
    <t>53-BB3-22</t>
  </si>
  <si>
    <t>53-BB3-23</t>
  </si>
  <si>
    <t>53-BB3-24</t>
  </si>
  <si>
    <t>(µmol/kg)</t>
  </si>
  <si>
    <t>SRP</t>
  </si>
  <si>
    <t>Si</t>
  </si>
  <si>
    <t>pHt(i-s)</t>
  </si>
  <si>
    <t>(µatm)</t>
  </si>
  <si>
    <r>
      <t>pCO</t>
    </r>
    <r>
      <rPr>
        <vertAlign val="subscript"/>
        <sz val="10"/>
        <color theme="1"/>
        <rFont val="Arial"/>
        <family val="2"/>
      </rPr>
      <t>2</t>
    </r>
  </si>
  <si>
    <r>
      <rPr>
        <sz val="10"/>
        <color theme="1"/>
        <rFont val="Calibri"/>
        <family val="2"/>
      </rPr>
      <t>Ω</t>
    </r>
    <r>
      <rPr>
        <vertAlign val="subscript"/>
        <sz val="10"/>
        <color theme="1"/>
        <rFont val="Arial"/>
        <family val="2"/>
      </rPr>
      <t>cal</t>
    </r>
  </si>
  <si>
    <r>
      <rPr>
        <sz val="10"/>
        <color theme="1"/>
        <rFont val="Calibri"/>
        <family val="2"/>
      </rPr>
      <t>Ω</t>
    </r>
    <r>
      <rPr>
        <vertAlign val="subscript"/>
        <sz val="10"/>
        <color theme="1"/>
        <rFont val="Arial"/>
        <family val="2"/>
      </rPr>
      <t>ara</t>
    </r>
  </si>
  <si>
    <t>Station</t>
  </si>
  <si>
    <t>71-BB2-3</t>
  </si>
  <si>
    <t>71-BB2-4</t>
  </si>
  <si>
    <t>71-BB2-5</t>
  </si>
  <si>
    <t>71-BB2-9</t>
  </si>
  <si>
    <t>71-BB2-10</t>
  </si>
  <si>
    <t>71-BB2-11</t>
  </si>
  <si>
    <t>71-BB2-12</t>
  </si>
  <si>
    <t>71-BB2-13</t>
  </si>
  <si>
    <t>71-BB2-14</t>
  </si>
  <si>
    <t>71-BB2-15</t>
  </si>
  <si>
    <t>71-BB2-18</t>
  </si>
  <si>
    <t>71-BB2-19</t>
  </si>
  <si>
    <t>71-BB2-20</t>
  </si>
  <si>
    <t>71-BB2-21</t>
  </si>
  <si>
    <t>71-BB2-22</t>
  </si>
  <si>
    <t>71-BB2-24</t>
  </si>
  <si>
    <t>CAA1</t>
  </si>
  <si>
    <t>CAA2</t>
  </si>
  <si>
    <t>94-CAA1-4</t>
  </si>
  <si>
    <t>94-CAA1-8</t>
  </si>
  <si>
    <t>94-CAA1-10</t>
  </si>
  <si>
    <t>94-CAA1-14</t>
  </si>
  <si>
    <t>94-CAA1-16</t>
  </si>
  <si>
    <t>94-CAA1-17</t>
  </si>
  <si>
    <t>94-CAA1-19</t>
  </si>
  <si>
    <t>94-CAA1-20</t>
  </si>
  <si>
    <t>94-CAA1-21</t>
  </si>
  <si>
    <t>94-CAA1-22</t>
  </si>
  <si>
    <t>94-CAA1-23</t>
  </si>
  <si>
    <t>94-CAA1-24</t>
  </si>
  <si>
    <t>109-CAA2-4</t>
  </si>
  <si>
    <t>109-CAA2-8</t>
  </si>
  <si>
    <t>109-CAA2-10</t>
  </si>
  <si>
    <t>109-CAA2-14</t>
  </si>
  <si>
    <t>109-CAA2-16</t>
  </si>
  <si>
    <t>109-CAA2-17</t>
  </si>
  <si>
    <t>109-CAA2-19</t>
  </si>
  <si>
    <t>CAA3</t>
  </si>
  <si>
    <t>109-CAA2-20</t>
  </si>
  <si>
    <t>109-CAA2-21</t>
  </si>
  <si>
    <t>109-CAA2-22</t>
  </si>
  <si>
    <t>109-CAA2-23</t>
  </si>
  <si>
    <t>109-CAA2-24</t>
  </si>
  <si>
    <t>CAA5</t>
  </si>
  <si>
    <t>124-CAA3-16</t>
  </si>
  <si>
    <t>124-CAA3-17</t>
  </si>
  <si>
    <t>124-CAA3-19</t>
  </si>
  <si>
    <t>124-CAA3-20</t>
  </si>
  <si>
    <t>124-CAA3-21</t>
  </si>
  <si>
    <t>124-CAA3-22</t>
  </si>
  <si>
    <t>124-CAA3-23</t>
  </si>
  <si>
    <t>124-CAA3-24</t>
  </si>
  <si>
    <t>131-CAA5-4</t>
  </si>
  <si>
    <t>131-CAA5-8</t>
  </si>
  <si>
    <t>131-CAA5-10</t>
  </si>
  <si>
    <t>131-CAA5-14</t>
  </si>
  <si>
    <t>131-CAA5-16</t>
  </si>
  <si>
    <t>131-CAA5-17</t>
  </si>
  <si>
    <t>131-CAA5-19</t>
  </si>
  <si>
    <t>131-CAA5-20</t>
  </si>
  <si>
    <t>131-CAA5-21</t>
  </si>
  <si>
    <t>124-CAA3-4</t>
  </si>
  <si>
    <t>124-CAA3-8</t>
  </si>
  <si>
    <t>124-CAA3-10</t>
  </si>
  <si>
    <t>124-CAA3-14</t>
  </si>
  <si>
    <t>CAA4</t>
  </si>
  <si>
    <t>146-CAA4-4</t>
  </si>
  <si>
    <t>146-CAA4-6</t>
  </si>
  <si>
    <t>146-CAA4-9</t>
  </si>
  <si>
    <t>146-CAA4-11</t>
  </si>
  <si>
    <t>146-CAA4-13</t>
  </si>
  <si>
    <t>146-CAA4-14</t>
  </si>
  <si>
    <t>146-CAA4-19</t>
  </si>
  <si>
    <t>146-CAA4-18</t>
  </si>
  <si>
    <t>146-CAA4-20</t>
  </si>
  <si>
    <t>131-CAA5-22</t>
  </si>
  <si>
    <t>131-CAA5-23</t>
  </si>
  <si>
    <t>131-CAA5-24</t>
  </si>
  <si>
    <t>CAA6</t>
  </si>
  <si>
    <t>157-CAA6-4</t>
  </si>
  <si>
    <t>157-CAA6-10</t>
  </si>
  <si>
    <t>157-CAA6-16</t>
  </si>
  <si>
    <t>157-CAA6-19</t>
  </si>
  <si>
    <t>157-CAA6-20</t>
  </si>
  <si>
    <t>157-CAA6-21</t>
  </si>
  <si>
    <t>157-CAA6-22</t>
  </si>
  <si>
    <t>157-CAA6-23</t>
  </si>
  <si>
    <t>157-CAA6-24</t>
  </si>
  <si>
    <t>CAA7</t>
  </si>
  <si>
    <t>167-CAA7-1</t>
  </si>
  <si>
    <t>167-CAA7-12</t>
  </si>
  <si>
    <t>167-CAA7-16</t>
  </si>
  <si>
    <t>167-CAA7-17</t>
  </si>
  <si>
    <t>167-CAA7-21</t>
  </si>
  <si>
    <t>167-CAA7-22</t>
  </si>
  <si>
    <t>167-CAA7-23</t>
  </si>
  <si>
    <t>167-CAA7-24</t>
  </si>
  <si>
    <t>179-312-1</t>
  </si>
  <si>
    <t>179-312-5</t>
  </si>
  <si>
    <t>179-312-6</t>
  </si>
  <si>
    <t>179-312-7</t>
  </si>
  <si>
    <t>179-312-13</t>
  </si>
  <si>
    <t>179-312-18</t>
  </si>
  <si>
    <t>181-314-1</t>
  </si>
  <si>
    <t>181-314-3</t>
  </si>
  <si>
    <t>181-314-4</t>
  </si>
  <si>
    <t>181-314-5</t>
  </si>
  <si>
    <t>181-314-6</t>
  </si>
  <si>
    <t>181-314-7</t>
  </si>
  <si>
    <t>181-314-8</t>
  </si>
  <si>
    <t>181-314-9</t>
  </si>
  <si>
    <t>Latitude</t>
  </si>
  <si>
    <t>Longitude</t>
  </si>
  <si>
    <t>56°07.438N</t>
  </si>
  <si>
    <t>53°22.364W</t>
  </si>
  <si>
    <t>60°26.480N</t>
  </si>
  <si>
    <t>56°32.071</t>
  </si>
  <si>
    <t>66°51.502N</t>
  </si>
  <si>
    <t>59°04.450W</t>
  </si>
  <si>
    <t>71°24.661N</t>
  </si>
  <si>
    <t>68°34.810W</t>
  </si>
  <si>
    <t>72°45.396N</t>
  </si>
  <si>
    <t>66°59.470W</t>
  </si>
  <si>
    <t>74°31.267N</t>
  </si>
  <si>
    <t>80°34.526W</t>
  </si>
  <si>
    <t>74°18.812N</t>
  </si>
  <si>
    <t>80°30.294W</t>
  </si>
  <si>
    <t>73°49.032N</t>
  </si>
  <si>
    <t>80°29.261W</t>
  </si>
  <si>
    <t>74°07.274N</t>
  </si>
  <si>
    <t>91°30.437W</t>
  </si>
  <si>
    <t>74°32.245N</t>
  </si>
  <si>
    <t>90°48.094W</t>
  </si>
  <si>
    <t>74°45.536N</t>
  </si>
  <si>
    <t>97°27.078W</t>
  </si>
  <si>
    <t>73°40.363N</t>
  </si>
  <si>
    <t>96°31.318W</t>
  </si>
  <si>
    <t>69°09.896N</t>
  </si>
  <si>
    <t>100°47.771W</t>
  </si>
  <si>
    <t>68°58.102N</t>
  </si>
  <si>
    <t>105°27.697W</t>
  </si>
  <si>
    <t>Sampled</t>
  </si>
  <si>
    <t>Analyzed</t>
  </si>
  <si>
    <t>UTC</t>
  </si>
  <si>
    <t>Book</t>
  </si>
  <si>
    <t>405-1</t>
  </si>
  <si>
    <t>Bottom</t>
  </si>
  <si>
    <t>405-3</t>
  </si>
  <si>
    <t>405-4</t>
  </si>
  <si>
    <t>405-6</t>
  </si>
  <si>
    <t>405-11</t>
  </si>
  <si>
    <t>405-13</t>
  </si>
  <si>
    <t>405-15</t>
  </si>
  <si>
    <t>405-18</t>
  </si>
  <si>
    <t>405-19</t>
  </si>
  <si>
    <t>405-20</t>
  </si>
  <si>
    <t>Surface</t>
  </si>
  <si>
    <r>
      <t>70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36.470N</t>
    </r>
  </si>
  <si>
    <r>
      <t>123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2.160W</t>
    </r>
  </si>
  <si>
    <t>BB2</t>
  </si>
  <si>
    <t>BB3</t>
  </si>
  <si>
    <t>BB1</t>
  </si>
  <si>
    <t>LS2</t>
  </si>
  <si>
    <t>K1</t>
  </si>
  <si>
    <t>407-1</t>
  </si>
  <si>
    <t>407-2</t>
  </si>
  <si>
    <t>407-4</t>
  </si>
  <si>
    <t>407-9</t>
  </si>
  <si>
    <t>407-11</t>
  </si>
  <si>
    <t>407-13</t>
  </si>
  <si>
    <t>407-15</t>
  </si>
  <si>
    <t>407-16</t>
  </si>
  <si>
    <t>407-17</t>
  </si>
  <si>
    <t>407-18</t>
  </si>
  <si>
    <r>
      <t>71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0.662N</t>
    </r>
  </si>
  <si>
    <r>
      <t>126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4.918W</t>
    </r>
  </si>
  <si>
    <r>
      <t>71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47.893N</t>
    </r>
  </si>
  <si>
    <r>
      <t>126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30.270W</t>
    </r>
  </si>
  <si>
    <t>437-1</t>
  </si>
  <si>
    <t>437-2</t>
  </si>
  <si>
    <t>437-7</t>
  </si>
  <si>
    <t>437-9</t>
  </si>
  <si>
    <t>437-11</t>
  </si>
  <si>
    <t>437-13</t>
  </si>
  <si>
    <t>437-14</t>
  </si>
  <si>
    <t>437-15</t>
  </si>
  <si>
    <t>437-24</t>
  </si>
  <si>
    <t>408-1</t>
  </si>
  <si>
    <t>408-4</t>
  </si>
  <si>
    <t>408-8</t>
  </si>
  <si>
    <t>408-10</t>
  </si>
  <si>
    <t>408-12</t>
  </si>
  <si>
    <t>408-13</t>
  </si>
  <si>
    <t>408-14</t>
  </si>
  <si>
    <t>408-24</t>
  </si>
  <si>
    <r>
      <t>71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18.491N</t>
    </r>
  </si>
  <si>
    <r>
      <t>127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35.917W</t>
    </r>
  </si>
  <si>
    <t>420-1</t>
  </si>
  <si>
    <t>420-7</t>
  </si>
  <si>
    <t>420-10</t>
  </si>
  <si>
    <t>420-13</t>
  </si>
  <si>
    <r>
      <t>71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3.094N</t>
    </r>
  </si>
  <si>
    <r>
      <t>128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30.680W</t>
    </r>
  </si>
  <si>
    <r>
      <t>70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10.619N</t>
    </r>
  </si>
  <si>
    <r>
      <t>133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33.259W</t>
    </r>
  </si>
  <si>
    <t>434-1</t>
  </si>
  <si>
    <t>434-6</t>
  </si>
  <si>
    <t>434-20</t>
  </si>
  <si>
    <t>435-1</t>
  </si>
  <si>
    <t>435-7</t>
  </si>
  <si>
    <t>435-9</t>
  </si>
  <si>
    <t>435-11</t>
  </si>
  <si>
    <t>435-13</t>
  </si>
  <si>
    <t>435-14</t>
  </si>
  <si>
    <t>435-15</t>
  </si>
  <si>
    <t>435-24</t>
  </si>
  <si>
    <r>
      <t>71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4.745N</t>
    </r>
  </si>
  <si>
    <r>
      <t>133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38.140W</t>
    </r>
  </si>
  <si>
    <t>421-1</t>
  </si>
  <si>
    <t>421-2</t>
  </si>
  <si>
    <t>421-3</t>
  </si>
  <si>
    <t>421-4</t>
  </si>
  <si>
    <t>421-5</t>
  </si>
  <si>
    <t>421-6</t>
  </si>
  <si>
    <t>421-7</t>
  </si>
  <si>
    <t>421-8</t>
  </si>
  <si>
    <t>421-10</t>
  </si>
  <si>
    <t>421-15</t>
  </si>
  <si>
    <t>421-17</t>
  </si>
  <si>
    <t>421-19</t>
  </si>
  <si>
    <t>421-21</t>
  </si>
  <si>
    <t>421-22</t>
  </si>
  <si>
    <t>421-23</t>
  </si>
  <si>
    <t>421-24</t>
  </si>
  <si>
    <r>
      <t>71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25.679N</t>
    </r>
  </si>
  <si>
    <r>
      <t>134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0.461W</t>
    </r>
  </si>
  <si>
    <t>535-1</t>
  </si>
  <si>
    <t>535-3</t>
  </si>
  <si>
    <t>535-6</t>
  </si>
  <si>
    <t>535-8</t>
  </si>
  <si>
    <t>535-10</t>
  </si>
  <si>
    <t>535-12</t>
  </si>
  <si>
    <t>535-14</t>
  </si>
  <si>
    <t>535-15</t>
  </si>
  <si>
    <t>535-16</t>
  </si>
  <si>
    <t>535-17</t>
  </si>
  <si>
    <r>
      <t>73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24.746N</t>
    </r>
  </si>
  <si>
    <r>
      <t>128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10.567W</t>
    </r>
  </si>
  <si>
    <t>536-1</t>
  </si>
  <si>
    <t>536-2</t>
  </si>
  <si>
    <t>536-3</t>
  </si>
  <si>
    <t>536-4</t>
  </si>
  <si>
    <t>536-5</t>
  </si>
  <si>
    <t>536-7</t>
  </si>
  <si>
    <t>536-9</t>
  </si>
  <si>
    <t>536-13</t>
  </si>
  <si>
    <t>536-15</t>
  </si>
  <si>
    <t>536-18</t>
  </si>
  <si>
    <t>536-20</t>
  </si>
  <si>
    <r>
      <t>73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25.013N</t>
    </r>
  </si>
  <si>
    <r>
      <t>129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21.844W</t>
    </r>
  </si>
  <si>
    <t>518-1</t>
  </si>
  <si>
    <t>518-17</t>
  </si>
  <si>
    <t>518-5</t>
  </si>
  <si>
    <t>518-7</t>
  </si>
  <si>
    <t>518-9</t>
  </si>
  <si>
    <t>518-11</t>
  </si>
  <si>
    <t>518-12</t>
  </si>
  <si>
    <t>518-13</t>
  </si>
  <si>
    <t>518-14</t>
  </si>
  <si>
    <r>
      <t>74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34.320N</t>
    </r>
  </si>
  <si>
    <r>
      <t>121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26.237W</t>
    </r>
  </si>
  <si>
    <t>514-1</t>
  </si>
  <si>
    <t>514-3</t>
  </si>
  <si>
    <t>514-5</t>
  </si>
  <si>
    <t>514-10</t>
  </si>
  <si>
    <t>514-12</t>
  </si>
  <si>
    <t>514-14</t>
  </si>
  <si>
    <t>514-16</t>
  </si>
  <si>
    <t>514-17</t>
  </si>
  <si>
    <t>514-18</t>
  </si>
  <si>
    <t>514-19</t>
  </si>
  <si>
    <r>
      <t>75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6.192N</t>
    </r>
  </si>
  <si>
    <r>
      <t>120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37.767W</t>
    </r>
  </si>
  <si>
    <t>CB1</t>
  </si>
  <si>
    <r>
      <t>75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6.412N</t>
    </r>
  </si>
  <si>
    <r>
      <t>120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31.113W</t>
    </r>
  </si>
  <si>
    <t>CB1-1</t>
  </si>
  <si>
    <t>CB1-4</t>
  </si>
  <si>
    <t>CB1-7</t>
  </si>
  <si>
    <t>CB1-11</t>
  </si>
  <si>
    <t>CB1-14</t>
  </si>
  <si>
    <t>CB1-15</t>
  </si>
  <si>
    <t>CB1-17</t>
  </si>
  <si>
    <t>CB1-19</t>
  </si>
  <si>
    <t>CB1-24</t>
  </si>
  <si>
    <t>CB1-22</t>
  </si>
  <si>
    <t>CB1-23</t>
  </si>
  <si>
    <t>CB2</t>
  </si>
  <si>
    <t>CB2-4</t>
  </si>
  <si>
    <t>CB2-5</t>
  </si>
  <si>
    <t>CB2-6</t>
  </si>
  <si>
    <t>CB2-8</t>
  </si>
  <si>
    <t>CB2-10</t>
  </si>
  <si>
    <t>CB2-11</t>
  </si>
  <si>
    <t>CB2-14</t>
  </si>
  <si>
    <t>CB2-16</t>
  </si>
  <si>
    <t>CB2-17</t>
  </si>
  <si>
    <t>CB2-18</t>
  </si>
  <si>
    <t>CB2-19</t>
  </si>
  <si>
    <t>CB2-21</t>
  </si>
  <si>
    <t>CB2-22</t>
  </si>
  <si>
    <t>CB2-24</t>
  </si>
  <si>
    <t>CB3</t>
  </si>
  <si>
    <r>
      <t>76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59.390N</t>
    </r>
  </si>
  <si>
    <r>
      <t>140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2.892W</t>
    </r>
  </si>
  <si>
    <t>TM-CB3-1</t>
  </si>
  <si>
    <t>TM-CB3-4</t>
  </si>
  <si>
    <t>TM-CB3-7</t>
  </si>
  <si>
    <t>TM-CB3-10</t>
  </si>
  <si>
    <t>CB3-1</t>
  </si>
  <si>
    <t>CB3-3</t>
  </si>
  <si>
    <t>CB3-4</t>
  </si>
  <si>
    <t>CB3-5</t>
  </si>
  <si>
    <t>CB3-6</t>
  </si>
  <si>
    <t>CB3-7</t>
  </si>
  <si>
    <t>CB3-9</t>
  </si>
  <si>
    <t>CB3-13</t>
  </si>
  <si>
    <t>CB3-16</t>
  </si>
  <si>
    <t>CB3-17</t>
  </si>
  <si>
    <t>CB3-18</t>
  </si>
  <si>
    <t>CB3-21</t>
  </si>
  <si>
    <t>CB3-22</t>
  </si>
  <si>
    <t>CB3-24</t>
  </si>
  <si>
    <t>CB4</t>
  </si>
  <si>
    <r>
      <t>75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0.013N</t>
    </r>
  </si>
  <si>
    <r>
      <t>149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59.838W</t>
    </r>
  </si>
  <si>
    <t>TM-CB4-1</t>
  </si>
  <si>
    <t>TM-CB4-4</t>
  </si>
  <si>
    <t>TM-CB4-7</t>
  </si>
  <si>
    <t>TM-CB4-10</t>
  </si>
  <si>
    <t>CB4-1</t>
  </si>
  <si>
    <t>CB4-3</t>
  </si>
  <si>
    <t>CB4-4</t>
  </si>
  <si>
    <t>CB4-5</t>
  </si>
  <si>
    <t>CB4-6</t>
  </si>
  <si>
    <t>CB4-7</t>
  </si>
  <si>
    <t>CB4-8</t>
  </si>
  <si>
    <t>CB4-9</t>
  </si>
  <si>
    <t>CB4-11</t>
  </si>
  <si>
    <t>CB4-16</t>
  </si>
  <si>
    <t>CB4-17</t>
  </si>
  <si>
    <t>CB4-18</t>
  </si>
  <si>
    <t>CB4-21</t>
  </si>
  <si>
    <t>CB4-22</t>
  </si>
  <si>
    <t>CB4-23</t>
  </si>
  <si>
    <t>CB4-24</t>
  </si>
  <si>
    <t>314-4</t>
  </si>
  <si>
    <t>314-6</t>
  </si>
  <si>
    <t>314-8</t>
  </si>
  <si>
    <t>314-10</t>
  </si>
  <si>
    <t>314-12</t>
  </si>
  <si>
    <t>314-14</t>
  </si>
  <si>
    <t>314-18</t>
  </si>
  <si>
    <t>314-20</t>
  </si>
  <si>
    <r>
      <t>68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58.174N</t>
    </r>
  </si>
  <si>
    <r>
      <t>105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28.910W</t>
    </r>
  </si>
  <si>
    <t>QMG4</t>
  </si>
  <si>
    <r>
      <t>68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28.909N</t>
    </r>
  </si>
  <si>
    <r>
      <t>103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25.490W</t>
    </r>
  </si>
  <si>
    <t>QMG4-4</t>
  </si>
  <si>
    <t>QMG4-6</t>
  </si>
  <si>
    <t>QMG4-8</t>
  </si>
  <si>
    <t>QMG4-10</t>
  </si>
  <si>
    <t>QMG4-12</t>
  </si>
  <si>
    <t>QMG4-14</t>
  </si>
  <si>
    <t>QMG4-18</t>
  </si>
  <si>
    <t>QMG4-20</t>
  </si>
  <si>
    <t>QMG</t>
  </si>
  <si>
    <t>QMG-4</t>
  </si>
  <si>
    <t>QMG-7</t>
  </si>
  <si>
    <t>QMG-10</t>
  </si>
  <si>
    <t>QMG-13</t>
  </si>
  <si>
    <t>QMG-15</t>
  </si>
  <si>
    <t>QMG-18</t>
  </si>
  <si>
    <t>QMG-20</t>
  </si>
  <si>
    <r>
      <t>68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14.757N</t>
    </r>
  </si>
  <si>
    <r>
      <t>101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43.023W</t>
    </r>
  </si>
  <si>
    <t>QMG1</t>
  </si>
  <si>
    <t>QMG1-3</t>
  </si>
  <si>
    <t>QMG1-6</t>
  </si>
  <si>
    <t>QMG1-10</t>
  </si>
  <si>
    <t>QMG1-12</t>
  </si>
  <si>
    <r>
      <t>68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29.573N</t>
    </r>
  </si>
  <si>
    <r>
      <t>099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53.441W</t>
    </r>
  </si>
  <si>
    <r>
      <t>69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10.322N</t>
    </r>
  </si>
  <si>
    <r>
      <t>100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41.489W</t>
    </r>
  </si>
  <si>
    <t>312-4</t>
  </si>
  <si>
    <t>312-6</t>
  </si>
  <si>
    <t>312-8</t>
  </si>
  <si>
    <t>312-10</t>
  </si>
  <si>
    <t>312-15</t>
  </si>
  <si>
    <t>312-17</t>
  </si>
  <si>
    <t>310-4</t>
  </si>
  <si>
    <t>310-7</t>
  </si>
  <si>
    <t>310-10</t>
  </si>
  <si>
    <t>310-14</t>
  </si>
  <si>
    <t>310-19</t>
  </si>
  <si>
    <t>310-20</t>
  </si>
  <si>
    <t>310-21</t>
  </si>
  <si>
    <t>310-22</t>
  </si>
  <si>
    <t>71° 27.345N</t>
  </si>
  <si>
    <r>
      <t>101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16.910W</t>
    </r>
  </si>
  <si>
    <t>CAA8</t>
  </si>
  <si>
    <t>CAA8-1</t>
  </si>
  <si>
    <t>CAA8-7</t>
  </si>
  <si>
    <t>CAA8-12</t>
  </si>
  <si>
    <t>CAA8-14</t>
  </si>
  <si>
    <t>CAA8-16</t>
  </si>
  <si>
    <t>CAA8-17</t>
  </si>
  <si>
    <t>CAA8-18</t>
  </si>
  <si>
    <t>CAA8-19</t>
  </si>
  <si>
    <t>CAA8-20</t>
  </si>
  <si>
    <t>CAA8-21</t>
  </si>
  <si>
    <t>CAA8-22</t>
  </si>
  <si>
    <t>CAA8-24</t>
  </si>
  <si>
    <t>74° 8.375N</t>
  </si>
  <si>
    <r>
      <t>108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50.358W</t>
    </r>
  </si>
  <si>
    <t>74° 6.762N</t>
  </si>
  <si>
    <r>
      <t>103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7.614W</t>
    </r>
  </si>
  <si>
    <t>307-3</t>
  </si>
  <si>
    <t>307-7</t>
  </si>
  <si>
    <t>307-12</t>
  </si>
  <si>
    <t>307-14</t>
  </si>
  <si>
    <t>307-16</t>
  </si>
  <si>
    <t>307-19</t>
  </si>
  <si>
    <t>307-20</t>
  </si>
  <si>
    <t>307-21</t>
  </si>
  <si>
    <t>307-23</t>
  </si>
  <si>
    <t>342-2</t>
  </si>
  <si>
    <t>342-5</t>
  </si>
  <si>
    <t>342-9</t>
  </si>
  <si>
    <t>342-13</t>
  </si>
  <si>
    <t>342-17</t>
  </si>
  <si>
    <t>342-20</t>
  </si>
  <si>
    <t>342-22</t>
  </si>
  <si>
    <t>342-24</t>
  </si>
  <si>
    <t>74° 47.653N</t>
  </si>
  <si>
    <t>92° 46.882W</t>
  </si>
  <si>
    <t>CAA9</t>
  </si>
  <si>
    <t>CAA9-1</t>
  </si>
  <si>
    <t>CAA9-3</t>
  </si>
  <si>
    <t>CAA9-6</t>
  </si>
  <si>
    <t>CAA9-7</t>
  </si>
  <si>
    <t>CAA9-11</t>
  </si>
  <si>
    <t>CAA9-22</t>
  </si>
  <si>
    <t>CAA9-15</t>
  </si>
  <si>
    <t>CAA9-16</t>
  </si>
  <si>
    <t>CAA9-20</t>
  </si>
  <si>
    <r>
      <t>76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19.943N</t>
    </r>
  </si>
  <si>
    <r>
      <t>096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45.641W</t>
    </r>
  </si>
  <si>
    <t>bottom</t>
  </si>
  <si>
    <t>DIC</t>
  </si>
  <si>
    <t>(calc)</t>
  </si>
  <si>
    <t>CB2-1</t>
  </si>
  <si>
    <t>CB2-2</t>
  </si>
  <si>
    <t>CB2-3</t>
  </si>
  <si>
    <t>(pH/TA)</t>
  </si>
  <si>
    <t>cast#</t>
  </si>
  <si>
    <t>75°48.250N</t>
  </si>
  <si>
    <t>129°13.943W</t>
  </si>
  <si>
    <t>76-BB2-3</t>
  </si>
  <si>
    <t>76-BB2-7</t>
  </si>
  <si>
    <t>76-BB2-10</t>
  </si>
  <si>
    <t>76-BB2-11</t>
  </si>
  <si>
    <t>input</t>
  </si>
  <si>
    <t>2 of the 3 are needed for input, others not used as input will be output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</si>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</sst>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$&quot;* #,##0.00_-;\-&quot;$&quot;* #,##0.00_-;_-&quot;$&quot;* &quot;-&quot;??_-;_-@_-"/>
    <numFmt numFmtId="165" formatCode="0.0000"/>
    <numFmt numFmtId="166" formatCode="0.000"/>
    <numFmt numFmtId="167" formatCode="#0.000"/>
    <numFmt numFmtId="168" formatCode="#0.00"/>
    <numFmt numFmtId="169" formatCode="#0"/>
    <numFmt numFmtId="170" formatCode="0.0"/>
    <numFmt numFmtId="171" formatCode="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3" tint="0.39997558519241921"/>
      <name val="Arial"/>
      <family val="2"/>
    </font>
    <font>
      <sz val="11"/>
      <color theme="1"/>
      <name val="Calibri"/>
      <family val="2"/>
      <scheme val="minor"/>
    </font>
    <font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168" fontId="0" fillId="4" borderId="0" xfId="0" applyNumberFormat="1" applyFill="1" applyAlignment="1" applyProtection="1">
      <alignment horizontal="center"/>
      <protection locked="0"/>
    </xf>
    <xf numFmtId="166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6" fontId="1" fillId="3" borderId="0" xfId="2" applyNumberFormat="1" applyFont="1" applyFill="1" applyBorder="1" applyAlignment="1">
      <alignment horizontal="center"/>
    </xf>
    <xf numFmtId="166" fontId="1" fillId="3" borderId="0" xfId="0" applyNumberFormat="1" applyFont="1" applyFill="1" applyAlignment="1">
      <alignment horizontal="center"/>
    </xf>
    <xf numFmtId="166" fontId="0" fillId="3" borderId="0" xfId="0" applyNumberFormat="1" applyFont="1" applyFill="1" applyBorder="1" applyAlignment="1">
      <alignment horizontal="center"/>
    </xf>
    <xf numFmtId="170" fontId="1" fillId="3" borderId="0" xfId="0" applyNumberFormat="1" applyFont="1" applyFill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0" fontId="0" fillId="3" borderId="0" xfId="0" applyFill="1"/>
    <xf numFmtId="2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67" fontId="0" fillId="2" borderId="0" xfId="0" applyNumberFormat="1" applyFill="1" applyAlignment="1" applyProtection="1">
      <alignment horizontal="center"/>
      <protection locked="0"/>
    </xf>
    <xf numFmtId="169" fontId="0" fillId="2" borderId="0" xfId="0" applyNumberFormat="1" applyFill="1" applyAlignment="1" applyProtection="1">
      <alignment horizontal="center"/>
      <protection locked="0"/>
    </xf>
    <xf numFmtId="169" fontId="1" fillId="2" borderId="0" xfId="0" applyNumberFormat="1" applyFont="1" applyFill="1"/>
    <xf numFmtId="171" fontId="0" fillId="2" borderId="0" xfId="0" applyNumberFormat="1" applyFill="1" applyAlignment="1" applyProtection="1">
      <alignment horizontal="center"/>
      <protection locked="0"/>
    </xf>
    <xf numFmtId="1" fontId="0" fillId="2" borderId="0" xfId="1" applyNumberFormat="1" applyFont="1" applyFill="1" applyAlignment="1" applyProtection="1">
      <alignment horizontal="center"/>
      <protection locked="0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0" xfId="0" applyFill="1"/>
    <xf numFmtId="0" fontId="0" fillId="4" borderId="0" xfId="0" applyFill="1"/>
  </cellXfs>
  <cellStyles count="3">
    <cellStyle name="Currency" xfId="1" builtinId="4"/>
    <cellStyle name="Normal" xfId="0" builtinId="0"/>
    <cellStyle name="Normal 8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</a:t>
            </a:r>
            <a:r>
              <a:rPr lang="en-US" baseline="30000"/>
              <a:t>13</a:t>
            </a:r>
            <a:r>
              <a:rPr lang="en-US"/>
              <a:t>C(DIC) vs DSi</a:t>
            </a:r>
          </a:p>
        </c:rich>
      </c:tx>
      <c:layout>
        <c:manualLayout>
          <c:xMode val="edge"/>
          <c:yMode val="edge"/>
          <c:x val="0.3703333333333333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42825896762905"/>
          <c:y val="0.17171296296296298"/>
          <c:w val="0.7830161854768154"/>
          <c:h val="0.68013888888888885"/>
        </c:manualLayout>
      </c:layout>
      <c:scatterChart>
        <c:scatterStyle val="lineMarker"/>
        <c:varyColors val="0"/>
        <c:ser>
          <c:idx val="0"/>
          <c:order val="0"/>
          <c:tx>
            <c:v>delta 13C(DIC) vs Nitrate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6130796150481192E-3"/>
                  <c:y val="-0.303646106736657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Sheet1!$N$382:$N$392</c:f>
              <c:numCache>
                <c:formatCode>General</c:formatCode>
                <c:ptCount val="11"/>
                <c:pt idx="0">
                  <c:v>16.339094969897069</c:v>
                </c:pt>
                <c:pt idx="1">
                  <c:v>17.040419743490091</c:v>
                </c:pt>
                <c:pt idx="2">
                  <c:v>21.215362177929023</c:v>
                </c:pt>
                <c:pt idx="3">
                  <c:v>31.198753530041873</c:v>
                </c:pt>
                <c:pt idx="4">
                  <c:v>25.460833982852687</c:v>
                </c:pt>
                <c:pt idx="5">
                  <c:v>20.024366471734893</c:v>
                </c:pt>
                <c:pt idx="6">
                  <c:v>14.620783778514332</c:v>
                </c:pt>
                <c:pt idx="7">
                  <c:v>12.780811232449297</c:v>
                </c:pt>
                <c:pt idx="8">
                  <c:v>5.0341396800624274</c:v>
                </c:pt>
                <c:pt idx="9">
                  <c:v>3.490234375</c:v>
                </c:pt>
                <c:pt idx="10">
                  <c:v>3.2971227246036405</c:v>
                </c:pt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13-6249-9A95-CCB4294D0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708760"/>
        <c:axId val="552712288"/>
      </c:scatterChart>
      <c:valAx>
        <c:axId val="55270876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DSi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712288"/>
        <c:crosses val="autoZero"/>
        <c:crossBetween val="midCat"/>
      </c:valAx>
      <c:valAx>
        <c:axId val="55271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200"/>
                  <a:t>δ</a:t>
                </a:r>
                <a:r>
                  <a:rPr lang="en-CA" sz="1200" baseline="30000"/>
                  <a:t>13</a:t>
                </a:r>
                <a:r>
                  <a:rPr lang="en-CA" sz="1200"/>
                  <a:t>C(DIC) (‰)</a:t>
                </a:r>
              </a:p>
            </c:rich>
          </c:tx>
          <c:layout>
            <c:manualLayout>
              <c:xMode val="edge"/>
              <c:yMode val="edge"/>
              <c:x val="3.2763779527559052E-2"/>
              <c:y val="0.328715368912219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708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</a:t>
            </a:r>
            <a:r>
              <a:rPr lang="en-US" baseline="30000"/>
              <a:t>13</a:t>
            </a:r>
            <a:r>
              <a:rPr lang="en-US"/>
              <a:t>C(DIC) vs NDIC</a:t>
            </a:r>
          </a:p>
        </c:rich>
      </c:tx>
      <c:layout>
        <c:manualLayout>
          <c:xMode val="edge"/>
          <c:yMode val="edge"/>
          <c:x val="0.3703333333333333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42825896762905"/>
          <c:y val="0.17171296296296298"/>
          <c:w val="0.7830161854768154"/>
          <c:h val="0.68013888888888885"/>
        </c:manualLayout>
      </c:layout>
      <c:scatterChart>
        <c:scatterStyle val="lineMarker"/>
        <c:varyColors val="0"/>
        <c:ser>
          <c:idx val="0"/>
          <c:order val="0"/>
          <c:tx>
            <c:v>delta 13C(DIC) vs Nitrate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281321084864392"/>
                  <c:y val="-8.092629046369204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Sheet1!#REF!</c:f>
              <c:numCache>
                <c:formatCode>0.0</c:formatCode>
                <c:ptCount val="11"/>
                <c:pt idx="0">
                  <c:v>2201.7506890063373</c:v>
                </c:pt>
                <c:pt idx="1">
                  <c:v>2209.7142140270785</c:v>
                </c:pt>
                <c:pt idx="2">
                  <c:v>2249.4319899468887</c:v>
                </c:pt>
                <c:pt idx="3">
                  <c:v>2348.6663317645903</c:v>
                </c:pt>
                <c:pt idx="4">
                  <c:v>2352.3176020162537</c:v>
                </c:pt>
                <c:pt idx="5">
                  <c:v>2340.408160665233</c:v>
                </c:pt>
                <c:pt idx="6">
                  <c:v>2331.5772732200098</c:v>
                </c:pt>
                <c:pt idx="7">
                  <c:v>2329.2078661666155</c:v>
                </c:pt>
                <c:pt idx="8">
                  <c:v>2326.7508132753374</c:v>
                </c:pt>
                <c:pt idx="9">
                  <c:v>2236.4874664862828</c:v>
                </c:pt>
                <c:pt idx="10">
                  <c:v>2363.2920741620114</c:v>
                </c:pt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D6-C64F-8616-7342AD469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709936"/>
        <c:axId val="552710328"/>
      </c:scatterChart>
      <c:valAx>
        <c:axId val="552709936"/>
        <c:scaling>
          <c:orientation val="minMax"/>
          <c:min val="2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NDIC (µmol/kg SW)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710328"/>
        <c:crosses val="autoZero"/>
        <c:crossBetween val="midCat"/>
      </c:valAx>
      <c:valAx>
        <c:axId val="55271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200"/>
                  <a:t>δ</a:t>
                </a:r>
                <a:r>
                  <a:rPr lang="en-CA" sz="1200" baseline="30000"/>
                  <a:t>13</a:t>
                </a:r>
                <a:r>
                  <a:rPr lang="en-CA" sz="1200"/>
                  <a:t>C(DIC) (‰)</a:t>
                </a:r>
              </a:p>
            </c:rich>
          </c:tx>
          <c:layout>
            <c:manualLayout>
              <c:xMode val="edge"/>
              <c:yMode val="edge"/>
              <c:x val="3.2763779527559052E-2"/>
              <c:y val="0.328715368912219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70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822647169103862"/>
          <c:y val="1.76250275391055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150585058146271"/>
          <c:y val="0.21717676896468577"/>
          <c:w val="0.63619130941965585"/>
          <c:h val="0.69910435022456296"/>
        </c:manualLayout>
      </c:layout>
      <c:scatterChart>
        <c:scatterStyle val="smoothMarker"/>
        <c:varyColors val="0"/>
        <c:ser>
          <c:idx val="0"/>
          <c:order val="0"/>
          <c:tx>
            <c:v>Station CB-2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Sheet1!$S$396:$S$412</c:f>
              <c:numCache>
                <c:formatCode>#0.00</c:formatCode>
                <c:ptCount val="17"/>
                <c:pt idx="0">
                  <c:v>1.1502197104161644</c:v>
                </c:pt>
                <c:pt idx="1">
                  <c:v>1.1594834667476313</c:v>
                </c:pt>
                <c:pt idx="2">
                  <c:v>1.1845736700355542</c:v>
                </c:pt>
                <c:pt idx="3">
                  <c:v>1.2460482400646122</c:v>
                </c:pt>
                <c:pt idx="4">
                  <c:v>1.3011428655338897</c:v>
                </c:pt>
                <c:pt idx="5">
                  <c:v>1.3490546600126769</c:v>
                </c:pt>
                <c:pt idx="6">
                  <c:v>1.3939895778288278</c:v>
                </c:pt>
                <c:pt idx="7">
                  <c:v>1.2566253855210299</c:v>
                </c:pt>
                <c:pt idx="8">
                  <c:v>1.069046162214069</c:v>
                </c:pt>
                <c:pt idx="9">
                  <c:v>0.78464400817301505</c:v>
                </c:pt>
                <c:pt idx="10">
                  <c:v>0.91526873747260595</c:v>
                </c:pt>
                <c:pt idx="11">
                  <c:v>1.0545417577910381</c:v>
                </c:pt>
                <c:pt idx="12">
                  <c:v>1.1062299229486914</c:v>
                </c:pt>
                <c:pt idx="13">
                  <c:v>1.2907422365137966</c:v>
                </c:pt>
                <c:pt idx="14">
                  <c:v>1.3563891505940053</c:v>
                </c:pt>
                <c:pt idx="15">
                  <c:v>1.223283229857455</c:v>
                </c:pt>
                <c:pt idx="16">
                  <c:v>1.0525865663957146</c:v>
                </c:pt>
              </c:numCache>
            </c:numRef>
          </c:xVal>
          <c:yVal>
            <c:numRef>
              <c:f>Sheet1!$I$396:$I$412</c:f>
              <c:numCache>
                <c:formatCode>General</c:formatCode>
                <c:ptCount val="17"/>
                <c:pt idx="0">
                  <c:v>1356</c:v>
                </c:pt>
                <c:pt idx="1">
                  <c:v>1318</c:v>
                </c:pt>
                <c:pt idx="2">
                  <c:v>1217</c:v>
                </c:pt>
                <c:pt idx="3" formatCode="0.000">
                  <c:v>1014.1660000000001</c:v>
                </c:pt>
                <c:pt idx="4" formatCode="0.000">
                  <c:v>810.67700000000002</c:v>
                </c:pt>
                <c:pt idx="5" formatCode="0.000">
                  <c:v>607.49800000000005</c:v>
                </c:pt>
                <c:pt idx="6" formatCode="0.000">
                  <c:v>405.423</c:v>
                </c:pt>
                <c:pt idx="7" formatCode="0.000">
                  <c:v>303.76600000000002</c:v>
                </c:pt>
                <c:pt idx="8" formatCode="0.000">
                  <c:v>202.483</c:v>
                </c:pt>
                <c:pt idx="9" formatCode="0.000">
                  <c:v>142.316</c:v>
                </c:pt>
                <c:pt idx="10" formatCode="0.000">
                  <c:v>101.66500000000001</c:v>
                </c:pt>
                <c:pt idx="11" formatCode="0.000">
                  <c:v>76.260000000000005</c:v>
                </c:pt>
                <c:pt idx="12" formatCode="0.000">
                  <c:v>66.403999999999996</c:v>
                </c:pt>
                <c:pt idx="13" formatCode="0.000">
                  <c:v>59.366999999999997</c:v>
                </c:pt>
                <c:pt idx="14" formatCode="0.000">
                  <c:v>41.024000000000001</c:v>
                </c:pt>
                <c:pt idx="15" formatCode="0.000">
                  <c:v>25.838000000000001</c:v>
                </c:pt>
                <c:pt idx="16" formatCode="0.000">
                  <c:v>1.6990000000000001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80-D342-B66C-E847B5D1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488904"/>
        <c:axId val="554492432"/>
      </c:scatterChart>
      <c:valAx>
        <c:axId val="554488904"/>
        <c:scaling>
          <c:orientation val="minMax"/>
          <c:min val="0.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200"/>
                  <a:t>Ω</a:t>
                </a:r>
                <a:r>
                  <a:rPr lang="en-CA"/>
                  <a:t>aragonite</a:t>
                </a:r>
              </a:p>
            </c:rich>
          </c:tx>
          <c:layout>
            <c:manualLayout>
              <c:xMode val="edge"/>
              <c:yMode val="edge"/>
              <c:x val="0.48194677195962748"/>
              <c:y val="7.24388631857237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92432"/>
        <c:crosses val="autoZero"/>
        <c:crossBetween val="midCat"/>
      </c:valAx>
      <c:valAx>
        <c:axId val="5544924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88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83820</xdr:colOff>
      <xdr:row>377</xdr:row>
      <xdr:rowOff>0</xdr:rowOff>
    </xdr:from>
    <xdr:to>
      <xdr:col>40</xdr:col>
      <xdr:colOff>601980</xdr:colOff>
      <xdr:row>392</xdr:row>
      <xdr:rowOff>80010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28575</xdr:colOff>
      <xdr:row>376</xdr:row>
      <xdr:rowOff>171450</xdr:rowOff>
    </xdr:from>
    <xdr:to>
      <xdr:col>48</xdr:col>
      <xdr:colOff>13335</xdr:colOff>
      <xdr:row>392</xdr:row>
      <xdr:rowOff>60960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34290</xdr:colOff>
      <xdr:row>398</xdr:row>
      <xdr:rowOff>0</xdr:rowOff>
    </xdr:from>
    <xdr:to>
      <xdr:col>36</xdr:col>
      <xdr:colOff>506730</xdr:colOff>
      <xdr:row>413</xdr:row>
      <xdr:rowOff>139065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569"/>
  <sheetViews>
    <sheetView tabSelected="1" zoomScale="87" zoomScaleNormal="87" workbookViewId="0">
      <pane xSplit="22380" ySplit="2240" topLeftCell="V3" activePane="bottomLeft"/>
      <selection activeCell="T5" sqref="T5"/>
      <selection pane="topRight" activeCell="AA1" sqref="AA1:AB1048576"/>
      <selection pane="bottomLeft" activeCell="G567" sqref="G567:J569"/>
      <selection pane="bottomRight" activeCell="X5" sqref="X5:Y5"/>
    </sheetView>
  </sheetViews>
  <sheetFormatPr baseColWidth="10" defaultColWidth="9.1640625" defaultRowHeight="15" x14ac:dyDescent="0.2"/>
  <cols>
    <col min="1" max="1" width="12" style="1" customWidth="1"/>
    <col min="2" max="2" width="11.83203125" style="1" customWidth="1"/>
    <col min="3" max="3" width="15.1640625" style="1" customWidth="1"/>
    <col min="4" max="4" width="11" style="1" customWidth="1"/>
    <col min="5" max="6" width="12.83203125" style="1" customWidth="1"/>
    <col min="7" max="7" width="12.5" style="1" customWidth="1"/>
    <col min="8" max="8" width="11.83203125" style="1" customWidth="1"/>
    <col min="9" max="9" width="9.1640625" style="10" customWidth="1"/>
    <col min="10" max="11" width="9.1640625" style="10"/>
    <col min="12" max="12" width="10" style="34" customWidth="1"/>
    <col min="13" max="13" width="8.5" style="10" customWidth="1"/>
    <col min="14" max="14" width="9.1640625" style="10"/>
    <col min="15" max="16" width="8.5" style="27" customWidth="1"/>
    <col min="17" max="17" width="9.5" style="27" customWidth="1"/>
    <col min="18" max="18" width="8.1640625" style="13" customWidth="1"/>
    <col min="19" max="19" width="17.1640625" style="13" customWidth="1"/>
    <col min="20" max="20" width="14.5" customWidth="1"/>
    <col min="22" max="22" width="11.33203125" customWidth="1"/>
    <col min="25" max="25" width="12.6640625" customWidth="1"/>
    <col min="26" max="26" width="12.6640625" style="1" customWidth="1"/>
    <col min="27" max="27" width="9.1640625" style="1"/>
    <col min="28" max="28" width="12.83203125" style="1" customWidth="1"/>
    <col min="29" max="29" width="13.1640625" style="1" customWidth="1"/>
    <col min="30" max="16384" width="9.1640625" style="1"/>
  </cols>
  <sheetData>
    <row r="2" spans="1:21" x14ac:dyDescent="0.2">
      <c r="G2" s="4" t="s">
        <v>79</v>
      </c>
      <c r="H2" s="4" t="s">
        <v>243</v>
      </c>
    </row>
    <row r="3" spans="1:21" x14ac:dyDescent="0.2">
      <c r="A3" s="2" t="s">
        <v>0</v>
      </c>
      <c r="B3" s="2" t="s">
        <v>0</v>
      </c>
      <c r="C3" s="2" t="s">
        <v>0</v>
      </c>
      <c r="D3" s="1" t="s">
        <v>191</v>
      </c>
      <c r="E3" s="1" t="s">
        <v>192</v>
      </c>
      <c r="F3" s="2" t="s">
        <v>548</v>
      </c>
      <c r="G3" s="2" t="s">
        <v>1</v>
      </c>
      <c r="H3" s="2" t="s">
        <v>2</v>
      </c>
      <c r="I3" s="11" t="s">
        <v>3</v>
      </c>
      <c r="J3" s="11" t="s">
        <v>4</v>
      </c>
      <c r="K3" s="11" t="s">
        <v>43</v>
      </c>
      <c r="L3" s="35" t="s">
        <v>34</v>
      </c>
      <c r="M3" s="11" t="s">
        <v>72</v>
      </c>
      <c r="N3" s="11" t="s">
        <v>73</v>
      </c>
      <c r="O3" s="28" t="s">
        <v>74</v>
      </c>
      <c r="P3" s="28" t="s">
        <v>542</v>
      </c>
      <c r="Q3" s="28" t="s">
        <v>76</v>
      </c>
      <c r="R3" s="14" t="s">
        <v>77</v>
      </c>
      <c r="S3" s="14" t="s">
        <v>78</v>
      </c>
      <c r="T3" s="24"/>
      <c r="U3" t="s">
        <v>555</v>
      </c>
    </row>
    <row r="4" spans="1:21" x14ac:dyDescent="0.2">
      <c r="A4" s="2" t="s">
        <v>221</v>
      </c>
      <c r="B4" s="2" t="s">
        <v>221</v>
      </c>
      <c r="C4" s="2" t="s">
        <v>222</v>
      </c>
      <c r="G4" s="2"/>
      <c r="H4" s="2" t="s">
        <v>6</v>
      </c>
      <c r="I4" s="11"/>
      <c r="J4" s="11"/>
      <c r="L4" s="35" t="s">
        <v>5</v>
      </c>
      <c r="P4" s="28" t="s">
        <v>543</v>
      </c>
      <c r="Q4" s="28" t="s">
        <v>547</v>
      </c>
      <c r="T4" s="40"/>
      <c r="U4" t="s">
        <v>556</v>
      </c>
    </row>
    <row r="5" spans="1:21" x14ac:dyDescent="0.2">
      <c r="A5" s="2" t="s">
        <v>223</v>
      </c>
      <c r="B5" s="2" t="s">
        <v>224</v>
      </c>
      <c r="G5" s="2"/>
      <c r="H5" s="2" t="s">
        <v>7</v>
      </c>
      <c r="I5" s="11" t="s">
        <v>8</v>
      </c>
      <c r="J5" s="11"/>
      <c r="K5" s="11" t="s">
        <v>44</v>
      </c>
      <c r="L5" s="35" t="s">
        <v>71</v>
      </c>
      <c r="M5" s="11" t="s">
        <v>71</v>
      </c>
      <c r="N5" s="11" t="s">
        <v>71</v>
      </c>
      <c r="P5" s="28" t="s">
        <v>71</v>
      </c>
      <c r="Q5" s="28" t="s">
        <v>75</v>
      </c>
      <c r="T5" s="41"/>
      <c r="U5" t="s">
        <v>557</v>
      </c>
    </row>
    <row r="6" spans="1:21" x14ac:dyDescent="0.2">
      <c r="A6" s="2"/>
      <c r="B6" s="2"/>
      <c r="G6" s="2"/>
      <c r="H6" s="2"/>
      <c r="I6" s="11"/>
      <c r="J6" s="11"/>
      <c r="K6" s="11"/>
      <c r="L6" s="35"/>
      <c r="M6" s="11"/>
      <c r="N6" s="11"/>
      <c r="Q6" s="28"/>
    </row>
    <row r="7" spans="1:21" x14ac:dyDescent="0.2">
      <c r="A7" s="2"/>
      <c r="B7" s="2"/>
      <c r="G7" s="2"/>
      <c r="H7" s="2"/>
      <c r="I7" s="11"/>
      <c r="J7" s="11"/>
      <c r="K7" s="11"/>
      <c r="L7" s="35"/>
      <c r="M7" s="11"/>
      <c r="N7" s="11"/>
      <c r="Q7" s="28"/>
    </row>
    <row r="8" spans="1:21" x14ac:dyDescent="0.2">
      <c r="A8" s="2"/>
      <c r="B8" s="2"/>
      <c r="G8" s="2"/>
      <c r="H8" s="2">
        <v>3000</v>
      </c>
      <c r="I8" s="11"/>
      <c r="J8" s="11"/>
      <c r="K8" s="11"/>
      <c r="L8" s="35"/>
      <c r="M8" s="11"/>
      <c r="N8" s="11"/>
      <c r="Q8" s="28"/>
    </row>
    <row r="9" spans="1:21" x14ac:dyDescent="0.2">
      <c r="A9" s="2"/>
      <c r="B9" s="2"/>
      <c r="G9" s="2"/>
      <c r="H9" s="2">
        <v>2750</v>
      </c>
      <c r="I9" s="11"/>
      <c r="J9" s="11"/>
      <c r="K9" s="11"/>
      <c r="L9" s="35"/>
      <c r="M9" s="11"/>
      <c r="N9" s="11"/>
      <c r="Q9" s="28"/>
    </row>
    <row r="10" spans="1:21" x14ac:dyDescent="0.2">
      <c r="A10" s="2"/>
      <c r="B10" s="2"/>
      <c r="G10" s="2"/>
      <c r="H10" s="2">
        <v>2600</v>
      </c>
      <c r="I10" s="11"/>
      <c r="J10" s="11"/>
      <c r="K10" s="11"/>
      <c r="L10" s="35"/>
      <c r="M10" s="11"/>
      <c r="N10" s="11"/>
      <c r="Q10" s="28"/>
    </row>
    <row r="11" spans="1:21" x14ac:dyDescent="0.2">
      <c r="A11" s="2"/>
      <c r="B11" s="2"/>
      <c r="G11" s="2"/>
      <c r="H11" s="2">
        <v>2450</v>
      </c>
      <c r="I11" s="11"/>
      <c r="J11" s="11"/>
      <c r="K11" s="11"/>
      <c r="L11" s="35"/>
      <c r="M11" s="11"/>
      <c r="N11" s="11"/>
      <c r="Q11" s="28"/>
    </row>
    <row r="12" spans="1:21" x14ac:dyDescent="0.2">
      <c r="H12" s="2">
        <v>2150</v>
      </c>
      <c r="K12" s="11"/>
    </row>
    <row r="13" spans="1:21" x14ac:dyDescent="0.2">
      <c r="C13" s="3">
        <v>42199</v>
      </c>
      <c r="D13" s="3" t="s">
        <v>193</v>
      </c>
      <c r="E13" s="3" t="s">
        <v>194</v>
      </c>
      <c r="F13" s="8">
        <v>6</v>
      </c>
      <c r="G13" s="2" t="s">
        <v>9</v>
      </c>
      <c r="H13" s="2">
        <v>1600</v>
      </c>
      <c r="I13" s="16">
        <v>1619.7729999999999</v>
      </c>
      <c r="J13" s="17">
        <v>34.900500000000001</v>
      </c>
      <c r="K13" s="18">
        <v>3.5615000000000001</v>
      </c>
      <c r="L13" s="36">
        <v>2302.0535550459917</v>
      </c>
      <c r="M13" s="10">
        <v>0.9759420289855073</v>
      </c>
      <c r="N13" s="10">
        <v>9.2490821256038664</v>
      </c>
      <c r="O13" s="29">
        <v>7.9658634289946608</v>
      </c>
      <c r="P13" s="30">
        <v>2167.83984375</v>
      </c>
      <c r="Q13" s="30">
        <v>396.89838911331782</v>
      </c>
      <c r="R13" s="15">
        <v>1.725280095324176</v>
      </c>
      <c r="S13" s="15">
        <v>1.1088992966401399</v>
      </c>
    </row>
    <row r="14" spans="1:21" x14ac:dyDescent="0.2">
      <c r="F14" s="9"/>
      <c r="G14" s="2" t="s">
        <v>26</v>
      </c>
      <c r="H14" s="2">
        <v>1500</v>
      </c>
      <c r="I14" s="16">
        <v>1521.251</v>
      </c>
      <c r="J14" s="17">
        <v>34.872199999999999</v>
      </c>
      <c r="K14" s="18">
        <v>3.4247999999999998</v>
      </c>
      <c r="L14" s="36">
        <v>2303.9086206914744</v>
      </c>
      <c r="M14" s="10">
        <v>0.95737483085250352</v>
      </c>
      <c r="N14" s="10">
        <v>8.3546298086216915</v>
      </c>
      <c r="O14" s="29">
        <v>7.9556753462278715</v>
      </c>
      <c r="P14" s="30">
        <v>2175.953125</v>
      </c>
      <c r="Q14" s="30">
        <v>412.15709444622468</v>
      </c>
      <c r="R14" s="15">
        <v>1.7034236419672242</v>
      </c>
      <c r="S14" s="15">
        <v>1.0933408789299184</v>
      </c>
    </row>
    <row r="15" spans="1:21" x14ac:dyDescent="0.2">
      <c r="F15" s="9"/>
      <c r="G15" s="2" t="s">
        <v>27</v>
      </c>
      <c r="H15" s="2">
        <v>1400</v>
      </c>
      <c r="I15" s="16">
        <v>1419.124</v>
      </c>
      <c r="J15" s="17">
        <v>34.867600000000003</v>
      </c>
      <c r="K15" s="18">
        <v>3.4070999999999998</v>
      </c>
      <c r="L15" s="36">
        <v>2307.2301083003813</v>
      </c>
      <c r="M15" s="10">
        <v>0.95503336234406744</v>
      </c>
      <c r="N15" s="10">
        <v>8.244850594720047</v>
      </c>
      <c r="O15" s="29">
        <v>7.9610922056898321</v>
      </c>
      <c r="P15" s="30">
        <v>2178.953857421875</v>
      </c>
      <c r="Q15" s="30">
        <v>411.94396434678714</v>
      </c>
      <c r="R15" s="15">
        <v>1.7477941668840167</v>
      </c>
      <c r="S15" s="15">
        <v>1.1203980490004473</v>
      </c>
    </row>
    <row r="16" spans="1:21" x14ac:dyDescent="0.2">
      <c r="F16" s="9"/>
      <c r="G16" s="2" t="s">
        <v>28</v>
      </c>
      <c r="H16" s="2">
        <v>1200</v>
      </c>
      <c r="I16" s="16">
        <v>1215.71</v>
      </c>
      <c r="J16" s="17">
        <v>34.864899999999999</v>
      </c>
      <c r="K16" s="18">
        <v>3.4060999999999999</v>
      </c>
      <c r="L16" s="36">
        <v>2305.4245284582262</v>
      </c>
      <c r="M16" s="10">
        <v>0.95489740611691853</v>
      </c>
      <c r="N16" s="10">
        <v>8.1725706542779726</v>
      </c>
      <c r="O16" s="29">
        <v>7.9702111020712936</v>
      </c>
      <c r="P16" s="30">
        <v>2176.66162109375</v>
      </c>
      <c r="Q16" s="30">
        <v>411.81104147116417</v>
      </c>
      <c r="R16" s="15">
        <v>1.8295072553127456</v>
      </c>
      <c r="S16" s="15">
        <v>1.1698715718971993</v>
      </c>
    </row>
    <row r="17" spans="6:26" x14ac:dyDescent="0.2">
      <c r="F17" s="9"/>
      <c r="G17" s="2" t="s">
        <v>29</v>
      </c>
      <c r="H17" s="2">
        <v>1000</v>
      </c>
      <c r="I17" s="16">
        <v>1014.625</v>
      </c>
      <c r="J17" s="17">
        <v>34.861400000000003</v>
      </c>
      <c r="K17" s="18">
        <v>3.3953000000000002</v>
      </c>
      <c r="L17" s="36">
        <v>2303.6257025255682</v>
      </c>
      <c r="M17" s="10">
        <v>0.95195195195195204</v>
      </c>
      <c r="N17" s="10">
        <v>8.0784655623365307</v>
      </c>
      <c r="O17" s="29">
        <v>7.9739872820966324</v>
      </c>
      <c r="P17" s="30">
        <v>2176.703857421875</v>
      </c>
      <c r="Q17" s="30">
        <v>417.21397022558625</v>
      </c>
      <c r="R17" s="15">
        <v>1.893135021090703</v>
      </c>
      <c r="S17" s="15">
        <v>1.2075776907749463</v>
      </c>
    </row>
    <row r="18" spans="6:26" x14ac:dyDescent="0.2">
      <c r="F18" s="9"/>
      <c r="G18" s="2" t="s">
        <v>30</v>
      </c>
      <c r="H18" s="2">
        <v>800</v>
      </c>
      <c r="I18" s="16">
        <v>808.57100000000003</v>
      </c>
      <c r="J18" s="17">
        <v>34.8583</v>
      </c>
      <c r="K18" s="18">
        <v>3.3944999999999999</v>
      </c>
      <c r="L18" s="36">
        <v>2305.7367252631216</v>
      </c>
      <c r="M18" s="10">
        <v>0.94715407737806634</v>
      </c>
      <c r="N18" s="10">
        <v>8.0704935518277896</v>
      </c>
      <c r="O18" s="29">
        <v>7.9913276382505831</v>
      </c>
      <c r="P18" s="30">
        <v>2175.381103515625</v>
      </c>
      <c r="Q18" s="30">
        <v>409.30074301833611</v>
      </c>
      <c r="R18" s="15">
        <v>2.0204420428483845</v>
      </c>
      <c r="S18" s="15">
        <v>1.2855461515037723</v>
      </c>
    </row>
    <row r="19" spans="6:26" x14ac:dyDescent="0.2">
      <c r="F19" s="9"/>
      <c r="G19" s="2" t="s">
        <v>31</v>
      </c>
      <c r="H19" s="2">
        <v>700</v>
      </c>
      <c r="I19" s="16">
        <v>707.46199999999999</v>
      </c>
      <c r="J19" s="17">
        <v>34.853000000000002</v>
      </c>
      <c r="K19" s="18">
        <v>3.3736999999999999</v>
      </c>
      <c r="L19" s="36">
        <v>2313.2690543216127</v>
      </c>
      <c r="M19" s="10">
        <v>0.94655155689203618</v>
      </c>
      <c r="N19" s="10">
        <v>7.9634300126103419</v>
      </c>
      <c r="O19" s="29">
        <v>7.9956866070358394</v>
      </c>
      <c r="P19" s="30">
        <v>2182.8447265625</v>
      </c>
      <c r="Q19" s="30">
        <v>410.94791909377767</v>
      </c>
      <c r="R19" s="15">
        <v>2.0726624337963209</v>
      </c>
      <c r="S19" s="15">
        <v>1.3171103196018332</v>
      </c>
    </row>
    <row r="20" spans="6:26" x14ac:dyDescent="0.2">
      <c r="F20" s="9"/>
      <c r="G20" s="2" t="s">
        <v>32</v>
      </c>
      <c r="H20" s="2">
        <v>600</v>
      </c>
      <c r="I20" s="16">
        <v>605.62300000000005</v>
      </c>
      <c r="J20" s="17">
        <v>34.848500000000001</v>
      </c>
      <c r="K20" s="18">
        <v>3.3609</v>
      </c>
      <c r="L20" s="36">
        <v>2309.0627675433916</v>
      </c>
      <c r="M20" s="10">
        <v>0.94701086956521729</v>
      </c>
      <c r="N20" s="10">
        <v>7.834433229813663</v>
      </c>
      <c r="O20" s="29">
        <v>7.9944974164928144</v>
      </c>
      <c r="P20" s="30">
        <v>2181.150146484375</v>
      </c>
      <c r="Q20" s="30">
        <v>416.3712902220164</v>
      </c>
      <c r="R20" s="15">
        <v>2.0922641711353362</v>
      </c>
      <c r="S20" s="15">
        <v>1.3278916859504579</v>
      </c>
    </row>
    <row r="21" spans="6:26" x14ac:dyDescent="0.2">
      <c r="F21" s="9"/>
      <c r="G21" s="2" t="s">
        <v>33</v>
      </c>
      <c r="H21" s="2">
        <v>500</v>
      </c>
      <c r="I21" s="16">
        <v>505.423</v>
      </c>
      <c r="J21" s="17">
        <v>34.8491</v>
      </c>
      <c r="K21" s="18">
        <v>3.3946000000000001</v>
      </c>
      <c r="L21" s="36">
        <v>2306.956233023282</v>
      </c>
      <c r="M21" s="10">
        <v>0.94465482085639374</v>
      </c>
      <c r="N21" s="10">
        <v>7.8225070395183991</v>
      </c>
      <c r="O21" s="29">
        <v>8.0113592447555035</v>
      </c>
      <c r="P21" s="30">
        <v>2174.6396484375</v>
      </c>
      <c r="Q21" s="30">
        <v>403.22569149413744</v>
      </c>
      <c r="R21" s="15">
        <v>2.1973955377623846</v>
      </c>
      <c r="S21" s="15">
        <v>1.3929638367649864</v>
      </c>
    </row>
    <row r="22" spans="6:26" x14ac:dyDescent="0.2">
      <c r="F22" s="9"/>
      <c r="G22" s="2" t="s">
        <v>35</v>
      </c>
      <c r="H22" s="2">
        <v>400</v>
      </c>
      <c r="I22" s="16">
        <v>403.786</v>
      </c>
      <c r="J22" s="17">
        <v>34.844200000000001</v>
      </c>
      <c r="K22" s="18">
        <v>3.4053</v>
      </c>
      <c r="L22" s="36">
        <v>2300.946557810802</v>
      </c>
      <c r="M22" s="10">
        <v>0.94978144730451675</v>
      </c>
      <c r="N22" s="10">
        <v>7.7259834871296746</v>
      </c>
      <c r="O22" s="29">
        <v>8.0060231788028648</v>
      </c>
      <c r="P22" s="30">
        <v>2172.06103515625</v>
      </c>
      <c r="Q22" s="30">
        <v>412.60551452395481</v>
      </c>
      <c r="R22" s="15">
        <v>2.1999227777662447</v>
      </c>
      <c r="S22" s="15">
        <v>1.3928563198005954</v>
      </c>
    </row>
    <row r="23" spans="6:26" x14ac:dyDescent="0.2">
      <c r="F23" s="9"/>
      <c r="G23" s="2" t="s">
        <v>36</v>
      </c>
      <c r="H23" s="2">
        <v>200</v>
      </c>
      <c r="I23" s="16">
        <v>303.41300000000001</v>
      </c>
      <c r="J23" s="17">
        <v>34.833100000000002</v>
      </c>
      <c r="K23" s="18">
        <v>3.3849999999999998</v>
      </c>
      <c r="L23" s="36">
        <v>2309.9926586758138</v>
      </c>
      <c r="M23" s="10">
        <v>0.94839650145772592</v>
      </c>
      <c r="N23" s="10">
        <v>7.5739552964042751</v>
      </c>
      <c r="O23" s="29">
        <v>8.0205561322992427</v>
      </c>
      <c r="P23" s="30">
        <v>2176.7109375</v>
      </c>
      <c r="Q23" s="30">
        <v>403.91403499306773</v>
      </c>
      <c r="R23" s="15">
        <v>2.3058013430122313</v>
      </c>
      <c r="S23" s="15">
        <v>1.4580400420878714</v>
      </c>
    </row>
    <row r="24" spans="6:26" x14ac:dyDescent="0.2">
      <c r="F24" s="9"/>
      <c r="G24" s="2" t="s">
        <v>37</v>
      </c>
      <c r="H24" s="2">
        <v>300</v>
      </c>
      <c r="I24" s="16">
        <v>202.12200000000001</v>
      </c>
      <c r="J24" s="17">
        <v>34.825899999999997</v>
      </c>
      <c r="K24" s="18">
        <v>3.4371</v>
      </c>
      <c r="L24" s="36">
        <v>2306.9968162580149</v>
      </c>
      <c r="M24" s="10">
        <v>0.95848322800194452</v>
      </c>
      <c r="N24" s="10">
        <v>7.6129314535731654</v>
      </c>
      <c r="O24" s="29">
        <v>8.0021834808345496</v>
      </c>
      <c r="P24" s="30">
        <v>2181.648681640625</v>
      </c>
      <c r="Q24" s="30">
        <v>427.95169260816124</v>
      </c>
      <c r="R24" s="15">
        <v>2.2538658273703045</v>
      </c>
      <c r="S24" s="15">
        <v>1.4235031892373959</v>
      </c>
    </row>
    <row r="25" spans="6:26" x14ac:dyDescent="0.2">
      <c r="F25" s="9"/>
      <c r="G25" s="2" t="s">
        <v>38</v>
      </c>
      <c r="H25" s="2">
        <v>150</v>
      </c>
      <c r="I25" s="16">
        <v>150.886</v>
      </c>
      <c r="J25" s="17">
        <v>34.794400000000003</v>
      </c>
      <c r="K25" s="18">
        <v>3.4205999999999999</v>
      </c>
      <c r="L25" s="36">
        <v>2304.3401646376619</v>
      </c>
      <c r="M25" s="10">
        <v>0.94058154235145386</v>
      </c>
      <c r="N25" s="10">
        <v>7.33482446756783</v>
      </c>
      <c r="O25" s="29">
        <v>8.0092977871546847</v>
      </c>
      <c r="P25" s="30">
        <v>2177.467041015625</v>
      </c>
      <c r="Q25" s="30">
        <v>422.35188852441098</v>
      </c>
      <c r="R25" s="15">
        <v>2.2985727137544791</v>
      </c>
      <c r="S25" s="15">
        <v>1.4507334694833012</v>
      </c>
    </row>
    <row r="26" spans="6:26" x14ac:dyDescent="0.2">
      <c r="F26" s="9"/>
      <c r="G26" s="2" t="s">
        <v>39</v>
      </c>
      <c r="H26" s="2">
        <v>100</v>
      </c>
      <c r="I26" s="16">
        <v>101.06100000000001</v>
      </c>
      <c r="J26" s="17">
        <v>34.734299999999998</v>
      </c>
      <c r="K26" s="18">
        <v>3.7166999999999999</v>
      </c>
      <c r="L26" s="36">
        <v>2309.8610303800247</v>
      </c>
      <c r="M26" s="10">
        <v>0.82420468917209833</v>
      </c>
      <c r="N26" s="10">
        <v>7.0772448681778375</v>
      </c>
      <c r="O26" s="29">
        <v>8.0482586206134048</v>
      </c>
      <c r="P26" s="30">
        <v>2167.2490234375</v>
      </c>
      <c r="Q26" s="30">
        <v>385.98539946420624</v>
      </c>
      <c r="R26" s="15">
        <v>2.5381339199420903</v>
      </c>
      <c r="S26" s="15">
        <v>1.6013046848575467</v>
      </c>
      <c r="Z26" s="2"/>
    </row>
    <row r="27" spans="6:26" x14ac:dyDescent="0.2">
      <c r="F27" s="9"/>
      <c r="G27" s="2" t="s">
        <v>40</v>
      </c>
      <c r="H27" s="2">
        <v>50</v>
      </c>
      <c r="I27" s="16">
        <v>50.378999999999998</v>
      </c>
      <c r="J27" s="17">
        <v>34.656199999999998</v>
      </c>
      <c r="K27" s="18">
        <v>4.5766</v>
      </c>
      <c r="L27" s="37">
        <v>2313.4677897934635</v>
      </c>
      <c r="M27" s="10">
        <v>0.30585831062670299</v>
      </c>
      <c r="N27" s="10">
        <v>1.5000973141300116</v>
      </c>
      <c r="O27" s="29">
        <v>8.1645431598270228</v>
      </c>
      <c r="P27" s="30">
        <v>2116.530029296875</v>
      </c>
      <c r="Q27" s="30">
        <v>287.87235559534759</v>
      </c>
      <c r="R27" s="15">
        <v>3.3411676759125393</v>
      </c>
      <c r="S27" s="15">
        <v>2.1084017067654344</v>
      </c>
    </row>
    <row r="28" spans="6:26" x14ac:dyDescent="0.2">
      <c r="F28" s="9"/>
      <c r="G28" s="2" t="s">
        <v>41</v>
      </c>
      <c r="H28" s="2">
        <v>30</v>
      </c>
      <c r="I28" s="16">
        <v>30.655000000000001</v>
      </c>
      <c r="J28" s="17">
        <v>34.056699999999999</v>
      </c>
      <c r="K28" s="18">
        <v>4.6539999999999999</v>
      </c>
      <c r="L28" s="36">
        <v>2280.6054210582129</v>
      </c>
      <c r="M28" s="10">
        <v>0.20087633885102241</v>
      </c>
      <c r="N28" s="10">
        <v>0</v>
      </c>
      <c r="O28" s="29">
        <v>8.1569866607659094</v>
      </c>
      <c r="P28" s="30">
        <v>2092.765625</v>
      </c>
      <c r="Q28" s="30">
        <v>291.38152982119124</v>
      </c>
      <c r="R28" s="15">
        <v>3.2196734691415423</v>
      </c>
      <c r="S28" s="15">
        <v>2.0292651639605781</v>
      </c>
    </row>
    <row r="29" spans="6:26" x14ac:dyDescent="0.2">
      <c r="F29" s="9"/>
      <c r="G29" s="2" t="s">
        <v>42</v>
      </c>
      <c r="H29" s="2">
        <v>10</v>
      </c>
      <c r="I29" s="16">
        <v>6.6929999999999996</v>
      </c>
      <c r="J29" s="17">
        <v>33.340800000000002</v>
      </c>
      <c r="K29" s="18">
        <v>6.6845999999999997</v>
      </c>
      <c r="L29" s="36">
        <v>2246.863143969977</v>
      </c>
      <c r="M29" s="10">
        <v>9.4532696618263329E-2</v>
      </c>
      <c r="N29" s="10">
        <v>0</v>
      </c>
      <c r="O29" s="29">
        <v>8.1486874075035463</v>
      </c>
      <c r="P29" s="30">
        <v>2055.575439453125</v>
      </c>
      <c r="Q29" s="30">
        <v>296.9184865496095</v>
      </c>
      <c r="R29" s="15">
        <v>3.3244878058255054</v>
      </c>
      <c r="S29" s="15">
        <v>2.0972257133390579</v>
      </c>
    </row>
    <row r="30" spans="6:26" x14ac:dyDescent="0.2">
      <c r="F30" s="9"/>
      <c r="G30" s="2"/>
      <c r="H30" s="2"/>
      <c r="I30" s="11"/>
      <c r="J30" s="11"/>
      <c r="P30" s="31"/>
    </row>
    <row r="31" spans="6:26" x14ac:dyDescent="0.2">
      <c r="F31" s="9"/>
      <c r="G31" s="4" t="s">
        <v>79</v>
      </c>
      <c r="H31" s="4" t="s">
        <v>242</v>
      </c>
      <c r="P31" s="31"/>
    </row>
    <row r="32" spans="6:26" x14ac:dyDescent="0.2">
      <c r="F32" s="9"/>
      <c r="G32" s="4"/>
      <c r="H32" s="4"/>
      <c r="P32" s="31"/>
    </row>
    <row r="33" spans="3:19" x14ac:dyDescent="0.2">
      <c r="F33" s="9"/>
      <c r="G33" s="4"/>
      <c r="H33" s="2">
        <v>2800</v>
      </c>
      <c r="I33" s="19">
        <v>2843.3539999999998</v>
      </c>
      <c r="P33" s="31"/>
    </row>
    <row r="34" spans="3:19" x14ac:dyDescent="0.2">
      <c r="F34" s="9"/>
      <c r="G34" s="4"/>
      <c r="H34" s="2">
        <v>2600</v>
      </c>
      <c r="I34" s="19">
        <v>2639.0839999999998</v>
      </c>
      <c r="P34" s="31"/>
    </row>
    <row r="35" spans="3:19" x14ac:dyDescent="0.2">
      <c r="F35" s="9"/>
      <c r="G35" s="4"/>
      <c r="H35" s="2">
        <v>2400</v>
      </c>
      <c r="I35" s="19">
        <v>2434.9029999999998</v>
      </c>
      <c r="P35" s="31"/>
    </row>
    <row r="36" spans="3:19" x14ac:dyDescent="0.2">
      <c r="F36" s="9"/>
      <c r="G36" s="4"/>
      <c r="H36" s="2">
        <v>2200</v>
      </c>
      <c r="I36" s="19">
        <v>2229.9059999999999</v>
      </c>
      <c r="P36" s="31"/>
    </row>
    <row r="37" spans="3:19" x14ac:dyDescent="0.2">
      <c r="F37" s="9"/>
      <c r="G37" s="4"/>
      <c r="H37" s="2">
        <v>2000</v>
      </c>
      <c r="I37" s="19">
        <v>2025.5740000000001</v>
      </c>
      <c r="P37" s="31"/>
    </row>
    <row r="38" spans="3:19" x14ac:dyDescent="0.2">
      <c r="F38" s="9"/>
      <c r="G38" s="4"/>
      <c r="H38" s="2">
        <v>1800</v>
      </c>
      <c r="I38" s="11">
        <v>1800</v>
      </c>
      <c r="P38" s="31"/>
    </row>
    <row r="39" spans="3:19" x14ac:dyDescent="0.2">
      <c r="F39" s="9"/>
      <c r="G39" s="4"/>
      <c r="H39" s="2">
        <v>1600</v>
      </c>
      <c r="I39" s="11">
        <v>1600</v>
      </c>
      <c r="P39" s="31"/>
    </row>
    <row r="40" spans="3:19" x14ac:dyDescent="0.2">
      <c r="C40" s="3">
        <v>42203</v>
      </c>
      <c r="D40" s="3" t="s">
        <v>195</v>
      </c>
      <c r="E40" s="3" t="s">
        <v>196</v>
      </c>
      <c r="F40" s="8">
        <v>21</v>
      </c>
      <c r="G40" s="2" t="s">
        <v>10</v>
      </c>
      <c r="H40" s="2">
        <v>1500</v>
      </c>
      <c r="I40" s="16">
        <v>1525.329</v>
      </c>
      <c r="J40" s="17">
        <v>34.927799999999998</v>
      </c>
      <c r="K40" s="18">
        <v>3.6448999999999998</v>
      </c>
      <c r="L40" s="36">
        <v>2289.7361399712408</v>
      </c>
      <c r="M40" s="24"/>
      <c r="N40" s="24"/>
      <c r="O40" s="29">
        <v>7.9638684608056698</v>
      </c>
      <c r="P40" s="30">
        <v>2155.794921875</v>
      </c>
      <c r="Q40" s="30">
        <v>401.23850322649162</v>
      </c>
      <c r="R40" s="15">
        <v>1.7374061311121078</v>
      </c>
      <c r="S40" s="15">
        <v>1.1155528796430831</v>
      </c>
    </row>
    <row r="41" spans="3:19" x14ac:dyDescent="0.2">
      <c r="F41" s="9"/>
      <c r="G41" s="2" t="s">
        <v>11</v>
      </c>
      <c r="H41" s="2">
        <v>1400</v>
      </c>
      <c r="I41" s="16">
        <v>1416.683</v>
      </c>
      <c r="J41" s="17">
        <v>34.908799999999999</v>
      </c>
      <c r="K41" s="18">
        <v>3.6240000000000001</v>
      </c>
      <c r="L41" s="36">
        <v>2290.9585035618675</v>
      </c>
      <c r="M41" s="10">
        <v>1.0443864229765014</v>
      </c>
      <c r="N41" s="10">
        <v>9.445508171356737</v>
      </c>
      <c r="O41" s="29">
        <v>7.9668617181666681</v>
      </c>
      <c r="P41" s="30">
        <v>2157.692626953125</v>
      </c>
      <c r="Q41" s="30">
        <v>403.46802007587775</v>
      </c>
      <c r="R41" s="15">
        <v>1.7730260706567869</v>
      </c>
      <c r="S41" s="15">
        <v>1.1368611008518272</v>
      </c>
    </row>
    <row r="42" spans="3:19" x14ac:dyDescent="0.2">
      <c r="F42" s="9"/>
      <c r="G42" s="2" t="s">
        <v>12</v>
      </c>
      <c r="H42" s="2">
        <v>1200</v>
      </c>
      <c r="I42" s="16">
        <v>1214.616</v>
      </c>
      <c r="J42" s="17">
        <v>34.8748</v>
      </c>
      <c r="K42" s="18">
        <v>3.4943</v>
      </c>
      <c r="L42" s="36">
        <v>2285.6569152217498</v>
      </c>
      <c r="M42" s="10">
        <v>1.0235191637630663</v>
      </c>
      <c r="N42" s="10">
        <v>8.6396631823461103</v>
      </c>
      <c r="O42" s="29">
        <v>7.9784643498175418</v>
      </c>
      <c r="P42" s="30">
        <v>2152.177978515625</v>
      </c>
      <c r="Q42" s="30">
        <v>399.88794074689332</v>
      </c>
      <c r="R42" s="15">
        <v>1.8514787494505403</v>
      </c>
      <c r="S42" s="15">
        <v>1.1840288361022386</v>
      </c>
    </row>
    <row r="43" spans="3:19" x14ac:dyDescent="0.2">
      <c r="F43" s="9"/>
      <c r="G43" s="2" t="s">
        <v>13</v>
      </c>
      <c r="H43" s="2">
        <v>1000</v>
      </c>
      <c r="I43" s="16">
        <v>1011.346</v>
      </c>
      <c r="J43" s="17">
        <v>34.876899999999999</v>
      </c>
      <c r="K43" s="18">
        <v>3.5594999999999999</v>
      </c>
      <c r="L43" s="36">
        <v>2289.5234068460022</v>
      </c>
      <c r="M43" s="10">
        <v>1.0253802189286061</v>
      </c>
      <c r="N43" s="10">
        <v>8.5559430398140073</v>
      </c>
      <c r="O43" s="29">
        <v>7.9865433753595152</v>
      </c>
      <c r="P43" s="30">
        <v>2155.49365234375</v>
      </c>
      <c r="Q43" s="30">
        <v>401.9553321724394</v>
      </c>
      <c r="R43" s="15">
        <v>1.9442526920621925</v>
      </c>
      <c r="S43" s="15">
        <v>1.2403724777536258</v>
      </c>
    </row>
    <row r="44" spans="3:19" x14ac:dyDescent="0.2">
      <c r="F44" s="9"/>
      <c r="G44" s="2" t="s">
        <v>14</v>
      </c>
      <c r="H44" s="2">
        <v>800</v>
      </c>
      <c r="I44" s="16">
        <v>808.35599999999999</v>
      </c>
      <c r="J44" s="17">
        <v>34.884</v>
      </c>
      <c r="K44" s="18">
        <v>3.6930000000000001</v>
      </c>
      <c r="L44" s="36">
        <v>2289.8099840204941</v>
      </c>
      <c r="M44" s="10">
        <v>1.0272471637738774</v>
      </c>
      <c r="N44" s="10">
        <v>8.5133326869000268</v>
      </c>
      <c r="O44" s="29">
        <v>7.9897198548727069</v>
      </c>
      <c r="P44" s="30">
        <v>2156.7568359375</v>
      </c>
      <c r="Q44" s="30">
        <v>408.58528360078145</v>
      </c>
      <c r="R44" s="15">
        <v>2.023701520922673</v>
      </c>
      <c r="S44" s="15">
        <v>1.2880660252899852</v>
      </c>
    </row>
    <row r="45" spans="3:19" x14ac:dyDescent="0.2">
      <c r="F45" s="9"/>
      <c r="G45" s="2" t="s">
        <v>15</v>
      </c>
      <c r="H45" s="2">
        <v>700</v>
      </c>
      <c r="I45" s="16">
        <v>708.07299999999998</v>
      </c>
      <c r="J45" s="17">
        <v>34.897500000000001</v>
      </c>
      <c r="K45" s="18">
        <v>3.8367</v>
      </c>
      <c r="L45" s="36">
        <v>2288.2965616763349</v>
      </c>
      <c r="M45" s="10">
        <v>1.0161994373848096</v>
      </c>
      <c r="N45" s="10">
        <v>8.2494907362498786</v>
      </c>
      <c r="O45" s="29">
        <v>7.9919057429964919</v>
      </c>
      <c r="P45" s="30">
        <v>2155.01953125</v>
      </c>
      <c r="Q45" s="30">
        <v>411.06473558914115</v>
      </c>
      <c r="R45" s="15">
        <v>2.0717521046421941</v>
      </c>
      <c r="S45" s="15">
        <v>1.3172710351145256</v>
      </c>
    </row>
    <row r="46" spans="3:19" x14ac:dyDescent="0.2">
      <c r="F46" s="9"/>
      <c r="G46" s="2" t="s">
        <v>16</v>
      </c>
      <c r="H46" s="2">
        <v>600</v>
      </c>
      <c r="I46" s="16">
        <v>609.03</v>
      </c>
      <c r="J46" s="17">
        <v>34.883899999999997</v>
      </c>
      <c r="K46" s="18">
        <v>3.802</v>
      </c>
      <c r="L46" s="36">
        <v>2284.7479853562099</v>
      </c>
      <c r="M46" s="10">
        <v>1.018633540372671</v>
      </c>
      <c r="N46" s="10">
        <v>8.1539208074534155</v>
      </c>
      <c r="O46" s="29">
        <v>8.0017116691344352</v>
      </c>
      <c r="P46" s="30">
        <v>2149.680419921875</v>
      </c>
      <c r="Q46" s="30">
        <v>404.89034425484095</v>
      </c>
      <c r="R46" s="15">
        <v>2.1364000097555276</v>
      </c>
      <c r="S46" s="15">
        <v>1.3566610680482269</v>
      </c>
    </row>
    <row r="47" spans="3:19" x14ac:dyDescent="0.2">
      <c r="F47" s="9"/>
      <c r="G47" s="2" t="s">
        <v>17</v>
      </c>
      <c r="H47" s="2">
        <v>500</v>
      </c>
      <c r="I47" s="16">
        <v>505.48599999999999</v>
      </c>
      <c r="J47" s="17">
        <v>34.887999999999998</v>
      </c>
      <c r="K47" s="18">
        <v>3.8940000000000001</v>
      </c>
      <c r="L47" s="36">
        <v>2285.6345781677987</v>
      </c>
      <c r="M47" s="10">
        <v>1.0095154869404797</v>
      </c>
      <c r="N47" s="10">
        <v>8.001456452082726</v>
      </c>
      <c r="O47" s="29">
        <v>8.0037767030682758</v>
      </c>
      <c r="P47" s="30">
        <v>2150.7158203125</v>
      </c>
      <c r="Q47" s="30">
        <v>407.99333626211563</v>
      </c>
      <c r="R47" s="15">
        <v>2.1852930428699509</v>
      </c>
      <c r="S47" s="15">
        <v>1.3861093341845481</v>
      </c>
    </row>
    <row r="48" spans="3:19" x14ac:dyDescent="0.2">
      <c r="F48" s="9"/>
      <c r="G48" s="2" t="s">
        <v>18</v>
      </c>
      <c r="H48" s="2">
        <v>400</v>
      </c>
      <c r="I48" s="16">
        <v>403.60300000000001</v>
      </c>
      <c r="J48" s="17">
        <v>34.880600000000001</v>
      </c>
      <c r="K48" s="18">
        <v>3.9422999999999999</v>
      </c>
      <c r="L48" s="36">
        <v>2292.4943464542612</v>
      </c>
      <c r="M48" s="10">
        <v>1.0081600932582084</v>
      </c>
      <c r="N48" s="10">
        <v>7.8427239168447622</v>
      </c>
      <c r="O48" s="29">
        <v>8.0054244645582937</v>
      </c>
      <c r="P48" s="30">
        <v>2157.96826171875</v>
      </c>
      <c r="Q48" s="30">
        <v>412.53154849044859</v>
      </c>
      <c r="R48" s="15">
        <v>2.2347964179170829</v>
      </c>
      <c r="S48" s="15">
        <v>1.4158118418750392</v>
      </c>
    </row>
    <row r="49" spans="3:19" x14ac:dyDescent="0.2">
      <c r="F49" s="9"/>
      <c r="G49" s="2" t="s">
        <v>19</v>
      </c>
      <c r="H49" s="2">
        <v>300</v>
      </c>
      <c r="I49" s="16">
        <v>305.02800000000002</v>
      </c>
      <c r="J49" s="17">
        <v>34.877299999999998</v>
      </c>
      <c r="K49" s="18">
        <v>4.0651999999999999</v>
      </c>
      <c r="L49" s="36">
        <v>2287.1412781875597</v>
      </c>
      <c r="M49" s="10">
        <v>0.99708454810495628</v>
      </c>
      <c r="N49" s="10">
        <v>7.6497570456754138</v>
      </c>
      <c r="O49" s="29">
        <v>8.0131916510132992</v>
      </c>
      <c r="P49" s="30">
        <v>2150.62646484375</v>
      </c>
      <c r="Q49" s="30">
        <v>408.34815103608634</v>
      </c>
      <c r="R49" s="15">
        <v>2.3070903843824402</v>
      </c>
      <c r="S49" s="15">
        <v>1.4600515774559046</v>
      </c>
    </row>
    <row r="50" spans="3:19" x14ac:dyDescent="0.2">
      <c r="F50" s="9"/>
      <c r="G50" s="2" t="s">
        <v>20</v>
      </c>
      <c r="H50" s="2">
        <v>200</v>
      </c>
      <c r="I50" s="16">
        <v>201.67699999999999</v>
      </c>
      <c r="J50" s="17">
        <v>34.851100000000002</v>
      </c>
      <c r="K50" s="18">
        <v>4.0819000000000001</v>
      </c>
      <c r="L50" s="36">
        <v>2282.7171731013191</v>
      </c>
      <c r="M50" s="10">
        <v>0.98609625668449197</v>
      </c>
      <c r="N50" s="10">
        <v>7.3917355371900832</v>
      </c>
      <c r="O50" s="29">
        <v>8.0212325575476591</v>
      </c>
      <c r="P50" s="30">
        <v>2144.89404296875</v>
      </c>
      <c r="Q50" s="30">
        <v>404.19543571304621</v>
      </c>
      <c r="R50" s="15">
        <v>2.3753990779887237</v>
      </c>
      <c r="S50" s="15">
        <v>1.5013585474338753</v>
      </c>
    </row>
    <row r="51" spans="3:19" x14ac:dyDescent="0.2">
      <c r="F51" s="9"/>
      <c r="G51" s="2" t="s">
        <v>21</v>
      </c>
      <c r="H51" s="2">
        <v>150</v>
      </c>
      <c r="I51" s="16">
        <v>151.892</v>
      </c>
      <c r="J51" s="17">
        <v>34.827199999999998</v>
      </c>
      <c r="K51" s="18">
        <v>4.1425999999999998</v>
      </c>
      <c r="L51" s="36">
        <v>2288.417326497633</v>
      </c>
      <c r="M51" s="10">
        <v>0.97792258315502822</v>
      </c>
      <c r="N51" s="10">
        <v>7.0849056603773581</v>
      </c>
      <c r="O51" s="29">
        <v>8.0131261638674545</v>
      </c>
      <c r="P51" s="30">
        <v>2153.920654296875</v>
      </c>
      <c r="Q51" s="30">
        <v>416.31893550889907</v>
      </c>
      <c r="R51" s="15">
        <v>2.3632808091355555</v>
      </c>
      <c r="S51" s="15">
        <v>1.4928392517554077</v>
      </c>
    </row>
    <row r="52" spans="3:19" x14ac:dyDescent="0.2">
      <c r="F52" s="9"/>
      <c r="G52" s="2" t="s">
        <v>22</v>
      </c>
      <c r="H52" s="2">
        <v>100</v>
      </c>
      <c r="I52" s="16">
        <v>101.31</v>
      </c>
      <c r="J52" s="17">
        <v>34.735100000000003</v>
      </c>
      <c r="K52" s="18">
        <v>3.8609</v>
      </c>
      <c r="L52" s="36">
        <v>2281.7223195337892</v>
      </c>
      <c r="N52" s="10">
        <v>6.5815740830820113</v>
      </c>
      <c r="O52" s="29">
        <v>8.016386907267087</v>
      </c>
      <c r="P52" s="30">
        <v>2149.098388671875</v>
      </c>
      <c r="Q52" s="30">
        <v>413.85498235576443</v>
      </c>
      <c r="R52" s="15">
        <v>2.3611181251386175</v>
      </c>
      <c r="S52" s="15">
        <v>1.4898655824081806</v>
      </c>
    </row>
    <row r="53" spans="3:19" x14ac:dyDescent="0.2">
      <c r="F53" s="9"/>
      <c r="G53" s="2" t="s">
        <v>23</v>
      </c>
      <c r="H53" s="2">
        <v>50</v>
      </c>
      <c r="I53" s="16">
        <v>46.232999999999997</v>
      </c>
      <c r="J53" s="17">
        <v>34.321100000000001</v>
      </c>
      <c r="K53" s="18">
        <v>2.0857000000000001</v>
      </c>
      <c r="L53" s="36">
        <v>2270.2071353815218</v>
      </c>
      <c r="M53" s="10">
        <v>7.3090024330900241E-2</v>
      </c>
      <c r="N53" s="10">
        <v>2.6569343065693432E-2</v>
      </c>
      <c r="O53" s="29">
        <v>8.034858565614865</v>
      </c>
      <c r="P53" s="30">
        <v>2144.87353515625</v>
      </c>
      <c r="Q53" s="30">
        <v>393.50830842787786</v>
      </c>
      <c r="R53" s="15">
        <v>2.288602599335277</v>
      </c>
      <c r="S53" s="15">
        <v>1.439518116787863</v>
      </c>
    </row>
    <row r="54" spans="3:19" x14ac:dyDescent="0.2">
      <c r="F54" s="9"/>
      <c r="G54" s="2" t="s">
        <v>24</v>
      </c>
      <c r="H54" s="2">
        <v>30</v>
      </c>
      <c r="I54" s="16">
        <v>30.63</v>
      </c>
      <c r="J54" s="17">
        <v>33.845700000000001</v>
      </c>
      <c r="K54" s="18">
        <v>4.1555999999999997</v>
      </c>
      <c r="L54" s="36">
        <v>2250.4427151143382</v>
      </c>
      <c r="M54" s="10">
        <v>5.1027363910799504E-2</v>
      </c>
      <c r="N54" s="10">
        <v>0</v>
      </c>
      <c r="O54" s="29">
        <v>8.1660555519224616</v>
      </c>
      <c r="P54" s="30">
        <v>2063.93603515625</v>
      </c>
      <c r="Q54" s="30">
        <v>280.71330510849293</v>
      </c>
      <c r="R54" s="15">
        <v>3.167222815470156</v>
      </c>
      <c r="S54" s="15">
        <v>1.9942463015934988</v>
      </c>
    </row>
    <row r="55" spans="3:19" x14ac:dyDescent="0.2">
      <c r="F55" s="9"/>
      <c r="G55" s="2" t="s">
        <v>25</v>
      </c>
      <c r="H55" s="2">
        <v>10</v>
      </c>
      <c r="I55" s="16">
        <v>12.587</v>
      </c>
      <c r="J55" s="17">
        <v>33.811700000000002</v>
      </c>
      <c r="K55" s="18">
        <v>4.6778000000000004</v>
      </c>
      <c r="L55" s="36">
        <v>2248.4139385097878</v>
      </c>
      <c r="M55" s="10">
        <v>5.2887893250219149E-2</v>
      </c>
      <c r="N55" s="10">
        <v>0</v>
      </c>
      <c r="O55" s="29">
        <v>8.1613201586313409</v>
      </c>
      <c r="P55" s="30">
        <v>2060.872802734375</v>
      </c>
      <c r="Q55" s="30">
        <v>285.13130393117569</v>
      </c>
      <c r="R55" s="15">
        <v>3.2010746556361656</v>
      </c>
      <c r="S55" s="15">
        <v>2.0162108186224761</v>
      </c>
    </row>
    <row r="56" spans="3:19" x14ac:dyDescent="0.2">
      <c r="F56" s="9"/>
      <c r="P56" s="31"/>
    </row>
    <row r="57" spans="3:19" x14ac:dyDescent="0.2">
      <c r="F57" s="9"/>
      <c r="G57" s="4" t="s">
        <v>79</v>
      </c>
      <c r="H57" s="4" t="s">
        <v>241</v>
      </c>
      <c r="P57" s="31"/>
    </row>
    <row r="58" spans="3:19" x14ac:dyDescent="0.2">
      <c r="C58" s="3">
        <v>42219</v>
      </c>
      <c r="D58" s="3" t="s">
        <v>197</v>
      </c>
      <c r="E58" s="3" t="s">
        <v>198</v>
      </c>
      <c r="F58" s="8">
        <v>39</v>
      </c>
      <c r="G58" s="2" t="s">
        <v>45</v>
      </c>
      <c r="H58" s="2">
        <v>1000</v>
      </c>
      <c r="I58" s="20">
        <v>1011.4160000000001</v>
      </c>
      <c r="J58" s="18">
        <v>34.503799999999998</v>
      </c>
      <c r="K58" s="18">
        <v>0.98819999999999997</v>
      </c>
      <c r="L58" s="38">
        <v>2281.7792221039817</v>
      </c>
      <c r="M58" s="10">
        <v>1.4726339242468276</v>
      </c>
      <c r="N58" s="10">
        <v>41.516516516516518</v>
      </c>
      <c r="O58" s="29">
        <v>7.8660488249333129</v>
      </c>
      <c r="P58" s="30">
        <v>2203.332275390625</v>
      </c>
      <c r="Q58" s="30">
        <v>535.63253878549278</v>
      </c>
      <c r="R58" s="15">
        <v>1.3522595482773498</v>
      </c>
      <c r="S58" s="15">
        <v>0.8603198365295418</v>
      </c>
    </row>
    <row r="59" spans="3:19" x14ac:dyDescent="0.2">
      <c r="F59" s="9"/>
      <c r="G59" s="2" t="s">
        <v>46</v>
      </c>
      <c r="H59" s="2">
        <v>800</v>
      </c>
      <c r="I59" s="20">
        <v>813.29399999999998</v>
      </c>
      <c r="J59" s="18">
        <v>34.507800000000003</v>
      </c>
      <c r="K59" s="18">
        <v>1.3605</v>
      </c>
      <c r="L59" s="38">
        <v>2277.3845063825429</v>
      </c>
      <c r="M59" s="10">
        <v>1.3430621545622028</v>
      </c>
      <c r="N59" s="10">
        <v>30.546785610394643</v>
      </c>
      <c r="O59" s="29">
        <v>7.8632577023485926</v>
      </c>
      <c r="P59" s="30">
        <v>2200.98291015625</v>
      </c>
      <c r="Q59" s="30">
        <v>552.15608981903983</v>
      </c>
      <c r="R59" s="15">
        <v>1.4013387750936206</v>
      </c>
      <c r="S59" s="15">
        <v>0.88964490997609302</v>
      </c>
    </row>
    <row r="60" spans="3:19" x14ac:dyDescent="0.2">
      <c r="F60" s="9"/>
      <c r="G60" s="2" t="s">
        <v>47</v>
      </c>
      <c r="H60" s="2">
        <v>700</v>
      </c>
      <c r="I60" s="20">
        <v>710.55899999999997</v>
      </c>
      <c r="J60" s="18">
        <v>34.502299999999998</v>
      </c>
      <c r="K60" s="18">
        <v>1.4798</v>
      </c>
      <c r="L60" s="38">
        <v>2276.8083392317067</v>
      </c>
      <c r="M60" s="10">
        <v>1.2824990298797052</v>
      </c>
      <c r="N60" s="10">
        <v>25.570915793558402</v>
      </c>
      <c r="O60" s="29">
        <v>7.8661535804381328</v>
      </c>
      <c r="P60" s="30">
        <v>2200.38916015625</v>
      </c>
      <c r="Q60" s="30">
        <v>555.08825836186622</v>
      </c>
      <c r="R60" s="15">
        <v>1.4372204705326894</v>
      </c>
      <c r="S60" s="15">
        <v>0.91135562039422779</v>
      </c>
    </row>
    <row r="61" spans="3:19" x14ac:dyDescent="0.2">
      <c r="F61" s="9"/>
      <c r="G61" s="2" t="s">
        <v>48</v>
      </c>
      <c r="H61" s="2">
        <v>600</v>
      </c>
      <c r="I61" s="20">
        <v>606.62900000000002</v>
      </c>
      <c r="J61" s="18">
        <v>34.494500000000002</v>
      </c>
      <c r="K61" s="18">
        <v>1.6349</v>
      </c>
      <c r="L61" s="38">
        <v>2273.311239861494</v>
      </c>
      <c r="M61" s="10">
        <v>1.2247888964379308</v>
      </c>
      <c r="N61" s="10">
        <v>21.322236241871298</v>
      </c>
      <c r="O61" s="29">
        <v>7.8947397104550516</v>
      </c>
      <c r="P61" s="30">
        <v>2188.6611328125</v>
      </c>
      <c r="Q61" s="30">
        <v>522.99166758637273</v>
      </c>
      <c r="R61" s="15">
        <v>1.55682179599796</v>
      </c>
      <c r="S61" s="15">
        <v>0.98605343784730115</v>
      </c>
    </row>
    <row r="62" spans="3:19" x14ac:dyDescent="0.2">
      <c r="F62" s="9"/>
      <c r="G62" s="2" t="s">
        <v>49</v>
      </c>
      <c r="H62" s="2">
        <v>500</v>
      </c>
      <c r="I62" s="20">
        <v>506.02199999999999</v>
      </c>
      <c r="J62" s="18">
        <v>34.502899999999997</v>
      </c>
      <c r="K62" s="18">
        <v>2.0739999999999998</v>
      </c>
      <c r="L62" s="38">
        <v>2277.6859474827279</v>
      </c>
      <c r="M62" s="10">
        <v>1.1525538939599924</v>
      </c>
      <c r="N62" s="10">
        <v>17.407554865022338</v>
      </c>
      <c r="O62" s="29">
        <v>7.9195688397743611</v>
      </c>
      <c r="P62" s="30">
        <v>2184.084228515625</v>
      </c>
      <c r="Q62" s="30">
        <v>499.51602127224959</v>
      </c>
      <c r="R62" s="15">
        <v>1.6968885192094945</v>
      </c>
      <c r="S62" s="15">
        <v>1.0738716043119607</v>
      </c>
    </row>
    <row r="63" spans="3:19" x14ac:dyDescent="0.2">
      <c r="F63" s="9"/>
      <c r="G63" s="2" t="s">
        <v>50</v>
      </c>
      <c r="H63" s="2">
        <v>400</v>
      </c>
      <c r="I63" s="20">
        <v>404.34300000000002</v>
      </c>
      <c r="J63" s="18">
        <v>34.524900000000002</v>
      </c>
      <c r="K63" s="18">
        <v>2.8445</v>
      </c>
      <c r="L63" s="38">
        <v>2281.158471449653</v>
      </c>
      <c r="O63" s="29">
        <v>7.9498004843972296</v>
      </c>
      <c r="P63" s="30">
        <v>2174.766845703125</v>
      </c>
      <c r="Q63" s="30">
        <v>471.02778253967637</v>
      </c>
      <c r="R63" s="15">
        <v>1.8933630406789095</v>
      </c>
      <c r="S63" s="15">
        <v>1.1976331134834035</v>
      </c>
    </row>
    <row r="64" spans="3:19" x14ac:dyDescent="0.2">
      <c r="F64" s="9"/>
      <c r="G64" s="2" t="s">
        <v>51</v>
      </c>
      <c r="H64" s="2">
        <v>300</v>
      </c>
      <c r="I64" s="20">
        <v>302.94</v>
      </c>
      <c r="J64" s="18">
        <v>34.465600000000002</v>
      </c>
      <c r="K64" s="18">
        <v>3.2770000000000001</v>
      </c>
      <c r="L64" s="38">
        <v>2273.9452193725801</v>
      </c>
      <c r="O64" s="29">
        <v>8.0231579534440396</v>
      </c>
      <c r="P64" s="30">
        <v>2140.984375</v>
      </c>
      <c r="Q64" s="30">
        <v>395.250433396532</v>
      </c>
      <c r="R64" s="15">
        <v>2.2626185111731183</v>
      </c>
      <c r="S64" s="15">
        <v>1.4299088906303943</v>
      </c>
    </row>
    <row r="65" spans="3:19" x14ac:dyDescent="0.2">
      <c r="F65" s="9"/>
      <c r="G65" s="2" t="s">
        <v>52</v>
      </c>
      <c r="H65" s="2">
        <v>200</v>
      </c>
      <c r="I65" s="20">
        <v>202.22300000000001</v>
      </c>
      <c r="J65" s="18">
        <v>33.825699999999998</v>
      </c>
      <c r="K65" s="18">
        <v>-0.11650000000000001</v>
      </c>
      <c r="L65" s="38">
        <v>2248.3853247554907</v>
      </c>
      <c r="M65" s="10">
        <v>1.0254863813229573</v>
      </c>
      <c r="N65" s="10">
        <v>11.65749027237354</v>
      </c>
      <c r="O65" s="29">
        <v>7.9668799102463552</v>
      </c>
      <c r="P65" s="30">
        <v>2158.387939453125</v>
      </c>
      <c r="Q65" s="30">
        <v>450.367866459205</v>
      </c>
      <c r="R65" s="15">
        <v>1.7561042514842293</v>
      </c>
      <c r="S65" s="15">
        <v>1.103881074630946</v>
      </c>
    </row>
    <row r="66" spans="3:19" x14ac:dyDescent="0.2">
      <c r="F66" s="9"/>
      <c r="G66" s="2" t="s">
        <v>53</v>
      </c>
      <c r="H66" s="2">
        <v>150</v>
      </c>
      <c r="I66" s="20">
        <v>151.13399999999999</v>
      </c>
      <c r="J66" s="18">
        <v>33.507599999999996</v>
      </c>
      <c r="K66" s="18">
        <v>-1.6440999999999999</v>
      </c>
      <c r="L66" s="38">
        <v>2245.9856997044917</v>
      </c>
      <c r="O66" s="29">
        <v>8.0356128167609562</v>
      </c>
      <c r="P66" s="30">
        <v>2143.83984375</v>
      </c>
      <c r="Q66" s="30">
        <v>378.67353710432974</v>
      </c>
      <c r="R66" s="15">
        <v>1.9141767571020534</v>
      </c>
      <c r="S66" s="15">
        <v>1.2005606371083093</v>
      </c>
    </row>
    <row r="67" spans="3:19" x14ac:dyDescent="0.2">
      <c r="F67" s="9"/>
      <c r="G67" s="2" t="s">
        <v>54</v>
      </c>
      <c r="H67" s="2">
        <v>100</v>
      </c>
      <c r="I67" s="20">
        <v>100.47499999999999</v>
      </c>
      <c r="J67" s="18">
        <v>33.282400000000003</v>
      </c>
      <c r="K67" s="18">
        <v>-1.6516999999999999</v>
      </c>
      <c r="L67" s="38">
        <v>2243.7240840137924</v>
      </c>
      <c r="M67" s="10">
        <v>0.86603057151202423</v>
      </c>
      <c r="N67" s="10">
        <v>9.6402492454483504</v>
      </c>
      <c r="O67" s="29">
        <v>8.0365982868237644</v>
      </c>
      <c r="P67" s="30">
        <v>2142.59521484375</v>
      </c>
      <c r="Q67" s="30">
        <v>380.16060452984203</v>
      </c>
      <c r="R67" s="15">
        <v>1.9235152672361353</v>
      </c>
      <c r="S67" s="15">
        <v>1.2050664009560581</v>
      </c>
    </row>
    <row r="68" spans="3:19" x14ac:dyDescent="0.2">
      <c r="F68" s="9"/>
      <c r="G68" s="2" t="s">
        <v>55</v>
      </c>
      <c r="H68" s="2">
        <v>50</v>
      </c>
      <c r="I68" s="20">
        <v>48.302</v>
      </c>
      <c r="J68" s="18">
        <v>32.955800000000004</v>
      </c>
      <c r="K68" s="18">
        <v>-1.7091000000000001</v>
      </c>
      <c r="L68" s="38">
        <v>2243.3878491662635</v>
      </c>
      <c r="M68" s="10">
        <v>0.89664913306058847</v>
      </c>
      <c r="N68" s="10">
        <v>9.6062731346191335</v>
      </c>
      <c r="O68" s="29">
        <v>8.0267940960782234</v>
      </c>
      <c r="P68" s="30">
        <v>2147.863037109375</v>
      </c>
      <c r="Q68" s="30">
        <v>392.69088416962552</v>
      </c>
      <c r="R68" s="15">
        <v>1.8848238284746943</v>
      </c>
      <c r="S68" s="15">
        <v>1.1791554741959183</v>
      </c>
    </row>
    <row r="69" spans="3:19" x14ac:dyDescent="0.2">
      <c r="F69" s="9"/>
      <c r="G69" s="2" t="s">
        <v>56</v>
      </c>
      <c r="H69" s="2">
        <v>30</v>
      </c>
      <c r="I69" s="20">
        <v>30.236000000000001</v>
      </c>
      <c r="J69" s="18">
        <v>32.722099999999998</v>
      </c>
      <c r="K69" s="18">
        <v>-1.6114999999999999</v>
      </c>
      <c r="L69" s="38">
        <v>2243.7743285832821</v>
      </c>
      <c r="M69" s="10">
        <v>0.85131053298255877</v>
      </c>
      <c r="N69" s="10">
        <v>8.3728929163012769</v>
      </c>
      <c r="O69" s="29">
        <v>8.0479179149376368</v>
      </c>
      <c r="P69" s="30">
        <v>2142.658935546875</v>
      </c>
      <c r="Q69" s="30">
        <v>373.99892235983373</v>
      </c>
      <c r="R69" s="15">
        <v>1.9755098047427764</v>
      </c>
      <c r="S69" s="15">
        <v>1.2350020755157518</v>
      </c>
    </row>
    <row r="70" spans="3:19" x14ac:dyDescent="0.2">
      <c r="F70" s="9"/>
      <c r="G70" s="2" t="s">
        <v>57</v>
      </c>
      <c r="H70" s="2">
        <v>10</v>
      </c>
      <c r="I70" s="20">
        <v>11.896000000000001</v>
      </c>
      <c r="J70" s="18">
        <v>32.096600000000002</v>
      </c>
      <c r="K70" s="18">
        <v>1.1506000000000001</v>
      </c>
      <c r="L70" s="38">
        <v>2200.559948669913</v>
      </c>
      <c r="M70" s="10">
        <v>0.49707488299531977</v>
      </c>
      <c r="N70" s="10">
        <v>3.870514820592823</v>
      </c>
      <c r="O70" s="29">
        <v>8.166515646870943</v>
      </c>
      <c r="P70" s="30">
        <v>2045.7264404296875</v>
      </c>
      <c r="Q70" s="30">
        <v>275.68678409545589</v>
      </c>
      <c r="R70" s="15">
        <v>2.7188517689334559</v>
      </c>
      <c r="S70" s="15">
        <v>1.7000771120460534</v>
      </c>
    </row>
    <row r="71" spans="3:19" x14ac:dyDescent="0.2">
      <c r="F71" s="9"/>
      <c r="P71" s="31"/>
    </row>
    <row r="72" spans="3:19" x14ac:dyDescent="0.2">
      <c r="F72" s="9"/>
      <c r="G72" s="4" t="s">
        <v>79</v>
      </c>
      <c r="H72" s="4" t="s">
        <v>240</v>
      </c>
      <c r="P72" s="31"/>
    </row>
    <row r="73" spans="3:19" x14ac:dyDescent="0.2">
      <c r="C73" s="3">
        <v>42219</v>
      </c>
      <c r="D73" s="3" t="s">
        <v>199</v>
      </c>
      <c r="E73" s="3" t="s">
        <v>200</v>
      </c>
      <c r="F73" s="8">
        <v>53</v>
      </c>
      <c r="G73" s="2" t="s">
        <v>58</v>
      </c>
      <c r="H73" s="2">
        <v>1000</v>
      </c>
      <c r="I73" s="20">
        <v>1014.322</v>
      </c>
      <c r="J73" s="18">
        <v>34.5062</v>
      </c>
      <c r="K73" s="18">
        <v>1.0666</v>
      </c>
      <c r="L73" s="38">
        <v>2280.645140417294</v>
      </c>
      <c r="M73" s="10">
        <v>1.3541606122251282</v>
      </c>
      <c r="N73" s="10">
        <v>42.238593432141819</v>
      </c>
      <c r="O73" s="29">
        <v>7.8280160844915851</v>
      </c>
      <c r="P73" s="30">
        <v>2213.31201171875</v>
      </c>
      <c r="Q73" s="30">
        <v>588.29959564661124</v>
      </c>
      <c r="R73" s="15">
        <v>1.2499943103280735</v>
      </c>
      <c r="S73" s="15">
        <v>0.79533720229763427</v>
      </c>
    </row>
    <row r="74" spans="3:19" x14ac:dyDescent="0.2">
      <c r="F74" s="9"/>
      <c r="G74" s="2" t="s">
        <v>59</v>
      </c>
      <c r="H74" s="2">
        <v>800</v>
      </c>
      <c r="I74" s="20">
        <v>809.80200000000002</v>
      </c>
      <c r="J74" s="18">
        <v>34.506100000000004</v>
      </c>
      <c r="K74" s="18">
        <v>1.3216000000000001</v>
      </c>
      <c r="L74" s="38">
        <v>2278.888545957409</v>
      </c>
      <c r="M74" s="10">
        <v>1.2579268883932897</v>
      </c>
      <c r="N74" s="10">
        <v>32.215456220304461</v>
      </c>
      <c r="O74" s="29">
        <v>7.8668258002103171</v>
      </c>
      <c r="P74" s="30">
        <v>2201.278564453125</v>
      </c>
      <c r="Q74" s="30">
        <v>547.75595069260191</v>
      </c>
      <c r="R74" s="15">
        <v>1.4113782035365674</v>
      </c>
      <c r="S74" s="15">
        <v>0.89594930490660762</v>
      </c>
    </row>
    <row r="75" spans="3:19" x14ac:dyDescent="0.2">
      <c r="F75" s="9"/>
      <c r="G75" s="2" t="s">
        <v>60</v>
      </c>
      <c r="H75" s="2">
        <v>700</v>
      </c>
      <c r="I75" s="20">
        <v>708.13300000000004</v>
      </c>
      <c r="J75" s="18">
        <v>34.519799999999996</v>
      </c>
      <c r="K75" s="18">
        <v>1.6073999999999999</v>
      </c>
      <c r="L75" s="38">
        <v>2278.5735061150872</v>
      </c>
      <c r="M75" s="10">
        <v>1.2154637175009699</v>
      </c>
      <c r="N75" s="10">
        <v>26.632906480403573</v>
      </c>
      <c r="O75" s="29">
        <v>7.8871638501211727</v>
      </c>
      <c r="P75" s="30">
        <v>2194.55126953125</v>
      </c>
      <c r="Q75" s="30">
        <v>527.75285516994825</v>
      </c>
      <c r="R75" s="15">
        <v>1.5125325307075221</v>
      </c>
      <c r="S75" s="15">
        <v>0.9592143942400353</v>
      </c>
    </row>
    <row r="76" spans="3:19" x14ac:dyDescent="0.2">
      <c r="F76" s="9"/>
      <c r="G76" s="2" t="s">
        <v>61</v>
      </c>
      <c r="H76" s="2">
        <v>600</v>
      </c>
      <c r="I76" s="20">
        <v>606.96600000000001</v>
      </c>
      <c r="J76" s="18">
        <v>34.511099999999999</v>
      </c>
      <c r="K76" s="18">
        <v>1.7259</v>
      </c>
      <c r="L76" s="38">
        <v>2280.0506935149888</v>
      </c>
      <c r="M76" s="10">
        <v>1.1768416965932254</v>
      </c>
      <c r="N76" s="10">
        <v>23.118509172085801</v>
      </c>
      <c r="O76" s="29">
        <v>7.8994290724093972</v>
      </c>
      <c r="P76" s="30">
        <v>2192.934326171875</v>
      </c>
      <c r="Q76" s="30">
        <v>518.67343876577195</v>
      </c>
      <c r="R76" s="15">
        <v>1.5831247315360586</v>
      </c>
      <c r="S76" s="15">
        <v>1.0028239894644599</v>
      </c>
    </row>
    <row r="77" spans="3:19" x14ac:dyDescent="0.2">
      <c r="F77" s="9"/>
      <c r="G77" s="2" t="s">
        <v>62</v>
      </c>
      <c r="H77" s="2">
        <v>500</v>
      </c>
      <c r="I77" s="20">
        <v>505.52800000000002</v>
      </c>
      <c r="J77" s="18">
        <v>34.460999999999999</v>
      </c>
      <c r="K77" s="18">
        <v>1.6634</v>
      </c>
      <c r="L77" s="38">
        <v>2281.306494675674</v>
      </c>
      <c r="M77" s="10">
        <v>1.1202175179646532</v>
      </c>
      <c r="N77" s="10">
        <v>20.21780928335599</v>
      </c>
      <c r="O77" s="29">
        <v>7.9150778848027885</v>
      </c>
      <c r="P77" s="30">
        <v>2191.064453125</v>
      </c>
      <c r="Q77" s="30">
        <v>505.00656392679178</v>
      </c>
      <c r="R77" s="15">
        <v>1.6557090532087948</v>
      </c>
      <c r="S77" s="15">
        <v>1.0473515110423155</v>
      </c>
    </row>
    <row r="78" spans="3:19" x14ac:dyDescent="0.2">
      <c r="F78" s="9"/>
      <c r="G78" s="2" t="s">
        <v>63</v>
      </c>
      <c r="H78" s="2">
        <v>400</v>
      </c>
      <c r="I78" s="20">
        <v>405.07</v>
      </c>
      <c r="J78" s="18">
        <v>34.399000000000001</v>
      </c>
      <c r="K78" s="18">
        <v>1.6592</v>
      </c>
      <c r="L78" s="38">
        <v>2275.5555382732564</v>
      </c>
      <c r="M78" s="10">
        <v>1.0980277858738947</v>
      </c>
      <c r="N78" s="10">
        <v>18.571164869328669</v>
      </c>
      <c r="O78" s="29">
        <v>7.9252662414118227</v>
      </c>
      <c r="P78" s="30">
        <v>2183.7568359375</v>
      </c>
      <c r="Q78" s="30">
        <v>497.02071077138754</v>
      </c>
      <c r="R78" s="15">
        <v>1.7098929008627919</v>
      </c>
      <c r="S78" s="15">
        <v>1.0801733136895659</v>
      </c>
    </row>
    <row r="79" spans="3:19" x14ac:dyDescent="0.2">
      <c r="F79" s="9"/>
      <c r="G79" s="2" t="s">
        <v>64</v>
      </c>
      <c r="H79" s="2">
        <v>300</v>
      </c>
      <c r="I79" s="20">
        <v>303.68400000000003</v>
      </c>
      <c r="J79" s="18">
        <v>34.243000000000002</v>
      </c>
      <c r="K79" s="18">
        <v>1.3193999999999999</v>
      </c>
      <c r="L79" s="38">
        <v>2270.5472668709881</v>
      </c>
      <c r="M79" s="10">
        <v>1.0857392825896763</v>
      </c>
      <c r="N79" s="10">
        <v>16.915718868474773</v>
      </c>
      <c r="O79" s="29">
        <v>7.925887901772172</v>
      </c>
      <c r="P79" s="30">
        <v>2182.3447265625</v>
      </c>
      <c r="Q79" s="30">
        <v>500.59066475396952</v>
      </c>
      <c r="R79" s="15">
        <v>1.7065022909854719</v>
      </c>
      <c r="S79" s="15">
        <v>1.0760789074711938</v>
      </c>
    </row>
    <row r="80" spans="3:19" x14ac:dyDescent="0.2">
      <c r="F80" s="9"/>
      <c r="G80" s="2" t="s">
        <v>65</v>
      </c>
      <c r="H80" s="2">
        <v>200</v>
      </c>
      <c r="I80" s="20">
        <v>203.44399999999999</v>
      </c>
      <c r="J80" s="18">
        <v>33.762599999999999</v>
      </c>
      <c r="K80" s="18">
        <v>-1.06</v>
      </c>
      <c r="L80" s="38">
        <v>2253.4848844748717</v>
      </c>
      <c r="M80" s="10">
        <v>0.93540856031128405</v>
      </c>
      <c r="N80" s="10">
        <v>11.470622568093386</v>
      </c>
      <c r="O80" s="29">
        <v>7.9795270122431363</v>
      </c>
      <c r="P80" s="30">
        <v>2164.1826171875</v>
      </c>
      <c r="Q80" s="30">
        <v>435.26769236989196</v>
      </c>
      <c r="R80" s="15">
        <v>1.7401242479975545</v>
      </c>
      <c r="S80" s="15">
        <v>1.0930476108938374</v>
      </c>
    </row>
    <row r="81" spans="3:19" x14ac:dyDescent="0.2">
      <c r="F81" s="9"/>
      <c r="G81" s="2" t="s">
        <v>66</v>
      </c>
      <c r="H81" s="2">
        <v>150</v>
      </c>
      <c r="I81" s="20">
        <v>151.345</v>
      </c>
      <c r="J81" s="18">
        <v>33.523600000000002</v>
      </c>
      <c r="K81" s="18">
        <v>-1.4818</v>
      </c>
      <c r="L81" s="38">
        <v>2249.487017749087</v>
      </c>
      <c r="M81" s="10">
        <v>0.94706111327364717</v>
      </c>
      <c r="N81" s="10">
        <v>12.575418450759049</v>
      </c>
      <c r="O81" s="29">
        <v>8.0179756543206118</v>
      </c>
      <c r="P81" s="30">
        <v>2151.757568359375</v>
      </c>
      <c r="Q81" s="30">
        <v>396.74137950978434</v>
      </c>
      <c r="R81" s="15">
        <v>1.8598833424877479</v>
      </c>
      <c r="S81" s="15">
        <v>1.1666552169864799</v>
      </c>
    </row>
    <row r="82" spans="3:19" x14ac:dyDescent="0.2">
      <c r="F82" s="9"/>
      <c r="G82" s="2" t="s">
        <v>67</v>
      </c>
      <c r="H82" s="2">
        <v>100</v>
      </c>
      <c r="I82" s="20">
        <v>100.96</v>
      </c>
      <c r="J82" s="18">
        <v>33.197400000000002</v>
      </c>
      <c r="K82" s="18">
        <v>-1.4704999999999999</v>
      </c>
      <c r="L82" s="38">
        <v>2246.8071508988855</v>
      </c>
      <c r="M82" s="10">
        <v>0.96884431895628476</v>
      </c>
      <c r="N82" s="10">
        <v>12.730990166488171</v>
      </c>
      <c r="O82" s="29">
        <v>8.0130176142232088</v>
      </c>
      <c r="P82" s="30">
        <v>2152.544677734375</v>
      </c>
      <c r="Q82" s="30">
        <v>404.44627236888147</v>
      </c>
      <c r="R82" s="15">
        <v>1.8434695958911045</v>
      </c>
      <c r="S82" s="15">
        <v>1.1548249363780227</v>
      </c>
    </row>
    <row r="83" spans="3:19" x14ac:dyDescent="0.2">
      <c r="F83" s="9"/>
      <c r="G83" s="2" t="s">
        <v>68</v>
      </c>
      <c r="H83" s="2">
        <v>50</v>
      </c>
      <c r="I83" s="20">
        <v>49.18</v>
      </c>
      <c r="J83" s="18">
        <v>32.824399999999997</v>
      </c>
      <c r="K83" s="18">
        <v>-1.006</v>
      </c>
      <c r="L83" s="38">
        <v>2243.3212791119322</v>
      </c>
      <c r="M83" s="10">
        <v>0.98217243058938131</v>
      </c>
      <c r="N83" s="10">
        <v>10.475207014125671</v>
      </c>
      <c r="O83" s="29">
        <v>8.0343122979994703</v>
      </c>
      <c r="P83" s="30">
        <v>2141.92529296875</v>
      </c>
      <c r="Q83" s="30">
        <v>386.95727519607078</v>
      </c>
      <c r="R83" s="15">
        <v>1.9626891774481505</v>
      </c>
      <c r="S83" s="15">
        <v>1.2280166306921081</v>
      </c>
    </row>
    <row r="84" spans="3:19" x14ac:dyDescent="0.2">
      <c r="F84" s="9"/>
      <c r="G84" s="2" t="s">
        <v>69</v>
      </c>
      <c r="H84" s="2">
        <v>30</v>
      </c>
      <c r="I84" s="20">
        <v>30.039000000000001</v>
      </c>
      <c r="J84" s="18">
        <v>32.609099999999998</v>
      </c>
      <c r="K84" s="18">
        <v>-0.7107</v>
      </c>
      <c r="L84" s="38">
        <v>2238.6952319271977</v>
      </c>
      <c r="M84" s="10">
        <v>0.69411420775677257</v>
      </c>
      <c r="N84" s="10">
        <v>1.441434418242058</v>
      </c>
      <c r="O84" s="29">
        <v>8.1926708091613492</v>
      </c>
      <c r="P84" s="30">
        <v>2081.07470703125</v>
      </c>
      <c r="Q84" s="30">
        <v>258.99034749524776</v>
      </c>
      <c r="R84" s="15">
        <v>2.7389659899362289</v>
      </c>
      <c r="S84" s="15">
        <v>1.7127653102264992</v>
      </c>
    </row>
    <row r="85" spans="3:19" x14ac:dyDescent="0.2">
      <c r="F85" s="9"/>
      <c r="G85" s="2" t="s">
        <v>70</v>
      </c>
      <c r="H85" s="2">
        <v>10</v>
      </c>
      <c r="I85" s="20">
        <v>10.180999999999999</v>
      </c>
      <c r="J85" s="18">
        <v>31.819400000000002</v>
      </c>
      <c r="K85" s="18">
        <v>2.1181999999999999</v>
      </c>
      <c r="L85" s="38">
        <v>2180.1592201310796</v>
      </c>
      <c r="M85" s="10">
        <v>0.5646152345654929</v>
      </c>
      <c r="N85" s="10">
        <v>3.4354822978640391</v>
      </c>
      <c r="O85" s="29">
        <v>8.1614540379306906</v>
      </c>
      <c r="P85" s="30">
        <v>2023.26806640625</v>
      </c>
      <c r="Q85" s="30">
        <v>278.1783162389172</v>
      </c>
      <c r="R85" s="15">
        <v>2.7495884797656434</v>
      </c>
      <c r="S85" s="15">
        <v>1.7195564312344109</v>
      </c>
    </row>
    <row r="86" spans="3:19" x14ac:dyDescent="0.2">
      <c r="F86" s="9"/>
      <c r="P86" s="31"/>
    </row>
    <row r="87" spans="3:19" x14ac:dyDescent="0.2">
      <c r="F87" s="9"/>
      <c r="G87" s="4" t="s">
        <v>79</v>
      </c>
      <c r="H87" s="4" t="s">
        <v>239</v>
      </c>
      <c r="K87" s="21">
        <v>34.498399999999997</v>
      </c>
      <c r="P87" s="31"/>
    </row>
    <row r="88" spans="3:19" x14ac:dyDescent="0.2">
      <c r="C88" s="3">
        <v>42223</v>
      </c>
      <c r="D88" s="3" t="s">
        <v>201</v>
      </c>
      <c r="E88" s="3" t="s">
        <v>202</v>
      </c>
      <c r="F88" s="8">
        <v>76</v>
      </c>
      <c r="G88" s="2" t="s">
        <v>551</v>
      </c>
      <c r="H88" s="2">
        <v>2250</v>
      </c>
      <c r="I88" s="22">
        <v>2281.5</v>
      </c>
      <c r="J88" s="23">
        <v>34.498399999999997</v>
      </c>
      <c r="K88" s="21">
        <v>-0.3034</v>
      </c>
      <c r="L88" s="38">
        <v>2298.2869792684569</v>
      </c>
      <c r="O88" s="29">
        <v>7.6472715324887668</v>
      </c>
      <c r="P88" s="30">
        <v>2271.719482421875</v>
      </c>
      <c r="Q88" s="30">
        <v>787.29139146348928</v>
      </c>
      <c r="R88" s="15">
        <v>0.68254506274146787</v>
      </c>
      <c r="S88" s="15">
        <v>0.44077813255188786</v>
      </c>
    </row>
    <row r="89" spans="3:19" x14ac:dyDescent="0.2">
      <c r="F89" s="8"/>
      <c r="G89" s="2" t="s">
        <v>552</v>
      </c>
      <c r="H89" s="2">
        <v>2100</v>
      </c>
      <c r="I89" s="22">
        <v>2129.4</v>
      </c>
      <c r="J89" s="23">
        <v>34.498199999999997</v>
      </c>
      <c r="K89" s="21">
        <v>-0.31790000000000002</v>
      </c>
      <c r="L89" s="38">
        <v>2300.0371660784085</v>
      </c>
      <c r="M89" s="10">
        <v>1.8956818026072288</v>
      </c>
      <c r="N89" s="10">
        <v>99.462464123037122</v>
      </c>
      <c r="O89" s="29">
        <v>7.6590996792405344</v>
      </c>
      <c r="P89" s="30">
        <v>2271.978271484375</v>
      </c>
      <c r="Q89" s="30">
        <v>779.04790368497129</v>
      </c>
      <c r="R89" s="15">
        <v>0.71562364831551983</v>
      </c>
      <c r="S89" s="15">
        <v>0.46127406918032648</v>
      </c>
    </row>
    <row r="90" spans="3:19" x14ac:dyDescent="0.2">
      <c r="F90" s="8"/>
      <c r="G90" s="2" t="s">
        <v>553</v>
      </c>
      <c r="H90" s="2">
        <v>1900</v>
      </c>
      <c r="I90" s="22">
        <v>1926.6000000000001</v>
      </c>
      <c r="J90" s="23">
        <v>34.494300000000003</v>
      </c>
      <c r="K90" s="21">
        <v>-0.30730000000000002</v>
      </c>
      <c r="L90" s="38">
        <v>2296.245094656846</v>
      </c>
      <c r="M90" s="10">
        <v>1.7585001242108818</v>
      </c>
      <c r="N90" s="10">
        <v>77.19578161677407</v>
      </c>
      <c r="O90" s="29">
        <v>7.6783457458130906</v>
      </c>
      <c r="P90" s="30">
        <v>2265.20068359375</v>
      </c>
      <c r="Q90" s="30">
        <v>759.71315845083723</v>
      </c>
      <c r="R90" s="15">
        <v>0.76610198274089858</v>
      </c>
      <c r="S90" s="15">
        <v>0.49257814652723891</v>
      </c>
    </row>
    <row r="91" spans="3:19" x14ac:dyDescent="0.2">
      <c r="F91" s="8"/>
      <c r="G91" s="2" t="s">
        <v>554</v>
      </c>
      <c r="H91" s="2">
        <v>1600</v>
      </c>
      <c r="I91" s="22">
        <v>1622.4</v>
      </c>
      <c r="J91" s="23">
        <v>34.489100000000001</v>
      </c>
      <c r="K91" s="21">
        <v>-0.1167</v>
      </c>
      <c r="L91" s="38">
        <v>2295.3700012518702</v>
      </c>
      <c r="O91" s="29">
        <v>7.7077246603437972</v>
      </c>
      <c r="P91" s="30">
        <v>2259.67724609375</v>
      </c>
      <c r="Q91" s="30">
        <v>732.27471541254192</v>
      </c>
      <c r="R91" s="15">
        <v>0.85162331325787122</v>
      </c>
      <c r="S91" s="15">
        <v>0.5455158696011525</v>
      </c>
    </row>
    <row r="92" spans="3:19" x14ac:dyDescent="0.2">
      <c r="F92" s="8">
        <v>71</v>
      </c>
      <c r="G92" s="2" t="s">
        <v>80</v>
      </c>
      <c r="H92" s="2">
        <v>1500</v>
      </c>
      <c r="I92" s="20">
        <v>1522.135</v>
      </c>
      <c r="J92" s="18">
        <v>34.488999999999997</v>
      </c>
      <c r="K92" s="18">
        <v>1.3100000000000001E-2</v>
      </c>
      <c r="L92" s="38">
        <v>2291.5801699810972</v>
      </c>
      <c r="M92" s="10">
        <v>1.7236880255146418</v>
      </c>
      <c r="N92" s="10">
        <v>74.014690248381172</v>
      </c>
      <c r="O92" s="29">
        <v>7.7061713597093888</v>
      </c>
      <c r="P92" s="30">
        <v>2257.558837890625</v>
      </c>
      <c r="Q92" s="30">
        <v>742.35037654638768</v>
      </c>
      <c r="R92" s="15">
        <v>0.8593138140393668</v>
      </c>
      <c r="S92" s="15">
        <v>0.54976114129687037</v>
      </c>
    </row>
    <row r="93" spans="3:19" x14ac:dyDescent="0.2">
      <c r="F93" s="9"/>
      <c r="G93" s="2" t="s">
        <v>81</v>
      </c>
      <c r="H93" s="2">
        <v>1400</v>
      </c>
      <c r="I93" s="20">
        <v>1419.3689999999999</v>
      </c>
      <c r="J93" s="18">
        <v>34.490200000000002</v>
      </c>
      <c r="K93" s="18">
        <v>0.19339999999999999</v>
      </c>
      <c r="L93" s="38">
        <v>2287.494160607087</v>
      </c>
      <c r="M93" s="10">
        <v>1.6615741636047183</v>
      </c>
      <c r="N93" s="10">
        <v>67.018565074453676</v>
      </c>
      <c r="O93" s="29">
        <v>7.7299008722586153</v>
      </c>
      <c r="P93" s="30">
        <v>2247.31689453125</v>
      </c>
      <c r="Q93" s="30">
        <v>708.75150769768538</v>
      </c>
      <c r="R93" s="15">
        <v>0.92350879763761684</v>
      </c>
      <c r="S93" s="15">
        <v>0.59015336823496767</v>
      </c>
    </row>
    <row r="94" spans="3:19" x14ac:dyDescent="0.2">
      <c r="F94" s="9"/>
      <c r="G94" s="2" t="s">
        <v>82</v>
      </c>
      <c r="H94" s="2">
        <v>1200</v>
      </c>
      <c r="I94" s="20">
        <v>1216.4280000000001</v>
      </c>
      <c r="J94" s="18">
        <v>34.497</v>
      </c>
      <c r="K94" s="18">
        <v>0.63600000000000001</v>
      </c>
      <c r="L94" s="38">
        <v>2279.0237849779705</v>
      </c>
      <c r="M94" s="10">
        <v>1.5114208284939996</v>
      </c>
      <c r="N94" s="10">
        <v>52.190185830429741</v>
      </c>
      <c r="O94" s="29">
        <v>7.7783887363553248</v>
      </c>
      <c r="P94" s="30">
        <v>2225.6904296875</v>
      </c>
      <c r="Q94" s="30">
        <v>644.13723266878083</v>
      </c>
      <c r="R94" s="15">
        <v>1.0715973685724105</v>
      </c>
      <c r="S94" s="15">
        <v>0.68329441352377662</v>
      </c>
    </row>
    <row r="95" spans="3:19" x14ac:dyDescent="0.2">
      <c r="F95" s="9"/>
      <c r="G95" s="2" t="s">
        <v>83</v>
      </c>
      <c r="H95" s="2">
        <v>1000</v>
      </c>
      <c r="I95" s="20">
        <v>1013.086</v>
      </c>
      <c r="J95" s="18">
        <v>34.505200000000002</v>
      </c>
      <c r="K95" s="18">
        <v>1.0174000000000001</v>
      </c>
      <c r="L95" s="38">
        <v>2279.885501859575</v>
      </c>
      <c r="M95" s="10">
        <v>1.3913591010365205</v>
      </c>
      <c r="N95" s="10">
        <v>41.608931512157319</v>
      </c>
      <c r="O95" s="29">
        <v>7.8214645269421652</v>
      </c>
      <c r="P95" s="30">
        <v>2214.76123046875</v>
      </c>
      <c r="Q95" s="30">
        <v>594.99288136674977</v>
      </c>
      <c r="R95" s="15">
        <v>1.229874965463049</v>
      </c>
      <c r="S95" s="15">
        <v>0.78249304985039336</v>
      </c>
    </row>
    <row r="96" spans="3:19" x14ac:dyDescent="0.2">
      <c r="F96" s="9"/>
      <c r="G96" s="2" t="s">
        <v>84</v>
      </c>
      <c r="H96" s="2">
        <v>800</v>
      </c>
      <c r="I96" s="20">
        <v>810.81899999999996</v>
      </c>
      <c r="J96" s="18">
        <v>34.520099999999999</v>
      </c>
      <c r="K96" s="18">
        <v>1.4171</v>
      </c>
      <c r="L96" s="38">
        <v>2278.6942203685612</v>
      </c>
      <c r="M96" s="10">
        <v>1.2990400465431975</v>
      </c>
      <c r="N96" s="10">
        <v>32.905943954232512</v>
      </c>
      <c r="O96" s="29">
        <v>7.8495600122333924</v>
      </c>
      <c r="P96" s="30">
        <v>2205.849853515625</v>
      </c>
      <c r="Q96" s="30">
        <v>569.42178277421033</v>
      </c>
      <c r="R96" s="15">
        <v>1.3657970224364484</v>
      </c>
      <c r="S96" s="15">
        <v>0.86711325516076998</v>
      </c>
    </row>
    <row r="97" spans="3:19" x14ac:dyDescent="0.2">
      <c r="F97" s="9"/>
      <c r="G97" s="2" t="s">
        <v>85</v>
      </c>
      <c r="H97" s="2">
        <v>700</v>
      </c>
      <c r="I97" s="20">
        <v>709.22</v>
      </c>
      <c r="J97" s="18">
        <v>34.523899999999998</v>
      </c>
      <c r="K97" s="18">
        <v>1.6359999999999999</v>
      </c>
      <c r="L97" s="38">
        <v>2273.728796427913</v>
      </c>
      <c r="M97" s="10">
        <v>1.248932867675592</v>
      </c>
      <c r="N97" s="10">
        <v>28.096720993403181</v>
      </c>
      <c r="O97" s="29">
        <v>7.8721377110265136</v>
      </c>
      <c r="P97" s="30">
        <v>2194.2978515625</v>
      </c>
      <c r="Q97" s="30">
        <v>544.32900575092378</v>
      </c>
      <c r="R97" s="15">
        <v>1.4635457839106103</v>
      </c>
      <c r="S97" s="15">
        <v>0.92818939349863461</v>
      </c>
    </row>
    <row r="98" spans="3:19" x14ac:dyDescent="0.2">
      <c r="F98" s="9"/>
      <c r="G98" s="2" t="s">
        <v>86</v>
      </c>
      <c r="H98" s="2">
        <v>600</v>
      </c>
      <c r="I98" s="20">
        <v>607.99300000000005</v>
      </c>
      <c r="J98" s="18">
        <v>34.517699999999998</v>
      </c>
      <c r="K98" s="18">
        <v>1.8048</v>
      </c>
      <c r="L98" s="38">
        <v>2279.863215131285</v>
      </c>
      <c r="M98" s="10">
        <v>1.1941182179947589</v>
      </c>
      <c r="N98" s="10">
        <v>24.044550131029798</v>
      </c>
      <c r="O98" s="29">
        <v>7.8897972498450422</v>
      </c>
      <c r="P98" s="30">
        <v>2195.35498046875</v>
      </c>
      <c r="Q98" s="30">
        <v>529.1089224004885</v>
      </c>
      <c r="R98" s="15">
        <v>1.5559253764189545</v>
      </c>
      <c r="S98" s="15">
        <v>0.98568525918472227</v>
      </c>
    </row>
    <row r="99" spans="3:19" x14ac:dyDescent="0.2">
      <c r="F99" s="9"/>
      <c r="G99" s="2" t="s">
        <v>87</v>
      </c>
      <c r="H99" s="2">
        <v>500</v>
      </c>
      <c r="I99" s="20">
        <v>506.16</v>
      </c>
      <c r="J99" s="18">
        <v>34.490400000000001</v>
      </c>
      <c r="K99" s="18">
        <v>1.8752</v>
      </c>
      <c r="L99" s="38">
        <v>2276.7013419457171</v>
      </c>
      <c r="M99" s="10">
        <v>1.1478927947174209</v>
      </c>
      <c r="N99" s="10">
        <v>21.049232860749662</v>
      </c>
      <c r="O99" s="29">
        <v>7.9022475208627085</v>
      </c>
      <c r="P99" s="30">
        <v>2189.440185546875</v>
      </c>
      <c r="Q99" s="30">
        <v>518.62809258881623</v>
      </c>
      <c r="R99" s="15">
        <v>1.6223114740500209</v>
      </c>
      <c r="S99" s="15">
        <v>1.026474207904398</v>
      </c>
    </row>
    <row r="100" spans="3:19" x14ac:dyDescent="0.2">
      <c r="F100" s="9"/>
      <c r="G100" s="2" t="s">
        <v>88</v>
      </c>
      <c r="H100" s="2">
        <v>400</v>
      </c>
      <c r="I100" s="20">
        <v>405.06</v>
      </c>
      <c r="J100" s="18">
        <v>34.407899999999998</v>
      </c>
      <c r="K100" s="18">
        <v>1.7426999999999999</v>
      </c>
      <c r="L100" s="38">
        <v>2274.4962938415265</v>
      </c>
      <c r="M100" s="10">
        <v>1.1142524045467792</v>
      </c>
      <c r="N100" s="10">
        <v>19.178373651996502</v>
      </c>
      <c r="O100" s="29">
        <v>7.9206110906031935</v>
      </c>
      <c r="P100" s="30">
        <v>2183.73583984375</v>
      </c>
      <c r="Q100" s="30">
        <v>500.64305863285676</v>
      </c>
      <c r="R100" s="15">
        <v>1.6981977959253087</v>
      </c>
      <c r="S100" s="15">
        <v>1.0728795306872052</v>
      </c>
    </row>
    <row r="101" spans="3:19" x14ac:dyDescent="0.2">
      <c r="F101" s="9"/>
      <c r="G101" s="2" t="s">
        <v>89</v>
      </c>
      <c r="H101" s="2">
        <v>300</v>
      </c>
      <c r="I101" s="20">
        <v>303.767</v>
      </c>
      <c r="J101" s="18">
        <v>34.240900000000003</v>
      </c>
      <c r="K101" s="18">
        <v>1.4451000000000001</v>
      </c>
      <c r="L101" s="38">
        <v>2269.1549061393202</v>
      </c>
      <c r="M101" s="10">
        <v>1.0943909789054145</v>
      </c>
      <c r="N101" s="10">
        <v>16.967823466511128</v>
      </c>
      <c r="O101" s="29">
        <v>7.9122063926049453</v>
      </c>
      <c r="P101" s="30">
        <v>2184.689697265625</v>
      </c>
      <c r="Q101" s="30">
        <v>515.76173647899179</v>
      </c>
      <c r="R101" s="15">
        <v>1.6649604043983939</v>
      </c>
      <c r="S101" s="15">
        <v>1.0499912032003407</v>
      </c>
    </row>
    <row r="102" spans="3:19" x14ac:dyDescent="0.2">
      <c r="F102" s="9"/>
      <c r="G102" s="2" t="s">
        <v>90</v>
      </c>
      <c r="H102" s="2">
        <v>200</v>
      </c>
      <c r="I102" s="20">
        <v>203.197</v>
      </c>
      <c r="J102" s="18">
        <v>33.771000000000001</v>
      </c>
      <c r="K102" s="18">
        <v>-0.74199999999999999</v>
      </c>
      <c r="L102" s="38">
        <v>2252.5469069547817</v>
      </c>
      <c r="M102" s="10">
        <v>0.95165369649805442</v>
      </c>
      <c r="N102" s="10">
        <v>11.928891050583657</v>
      </c>
      <c r="O102" s="29">
        <v>7.9681734208294293</v>
      </c>
      <c r="P102" s="30">
        <v>2165.14404296875</v>
      </c>
      <c r="Q102" s="30">
        <v>446.3612534322869</v>
      </c>
      <c r="R102" s="15">
        <v>1.7198381657950488</v>
      </c>
      <c r="S102" s="15">
        <v>1.0805308316070175</v>
      </c>
    </row>
    <row r="103" spans="3:19" x14ac:dyDescent="0.2">
      <c r="F103" s="9"/>
      <c r="G103" s="2" t="s">
        <v>91</v>
      </c>
      <c r="H103" s="2">
        <v>150</v>
      </c>
      <c r="I103" s="20">
        <v>151.91200000000001</v>
      </c>
      <c r="J103" s="18">
        <v>33.579900000000002</v>
      </c>
      <c r="K103" s="18">
        <v>-1.5768</v>
      </c>
      <c r="L103" s="38">
        <v>2255.2523921979473</v>
      </c>
      <c r="M103" s="10">
        <v>0.85159595173219138</v>
      </c>
      <c r="N103" s="10">
        <v>9.7475671467497076</v>
      </c>
      <c r="O103" s="29">
        <v>8.0057095024891929</v>
      </c>
      <c r="P103" s="30">
        <v>2161.770263671875</v>
      </c>
      <c r="Q103" s="30">
        <v>407.99889711959742</v>
      </c>
      <c r="R103" s="15">
        <v>1.8121818015416447</v>
      </c>
      <c r="S103" s="15">
        <v>1.136816833217507</v>
      </c>
    </row>
    <row r="104" spans="3:19" x14ac:dyDescent="0.2">
      <c r="F104" s="9"/>
      <c r="G104" s="2" t="s">
        <v>92</v>
      </c>
      <c r="H104" s="2">
        <v>100</v>
      </c>
      <c r="I104" s="20">
        <v>101.402</v>
      </c>
      <c r="J104" s="18">
        <v>33.495399999999997</v>
      </c>
      <c r="K104" s="18">
        <v>-1.7053</v>
      </c>
      <c r="L104" s="38">
        <v>2248.3092523188352</v>
      </c>
      <c r="M104" s="10">
        <v>0.83860605470651206</v>
      </c>
      <c r="N104" s="10">
        <v>9.7834128297478813</v>
      </c>
      <c r="O104" s="29">
        <v>8.0248598652234602</v>
      </c>
      <c r="P104" s="30">
        <v>2150.524169921875</v>
      </c>
      <c r="Q104" s="30">
        <v>389.96483549554836</v>
      </c>
      <c r="R104" s="15">
        <v>1.8833063302102528</v>
      </c>
      <c r="S104" s="15">
        <v>1.1804006106334599</v>
      </c>
    </row>
    <row r="105" spans="3:19" x14ac:dyDescent="0.2">
      <c r="F105" s="9"/>
      <c r="G105" s="2" t="s">
        <v>93</v>
      </c>
      <c r="H105" s="2">
        <v>50</v>
      </c>
      <c r="I105" s="20">
        <v>56.759</v>
      </c>
      <c r="J105" s="18">
        <v>33.098100000000002</v>
      </c>
      <c r="K105" s="18">
        <v>-1.6363000000000001</v>
      </c>
      <c r="L105" s="38">
        <v>2249.8452806571199</v>
      </c>
      <c r="M105" s="10">
        <v>0.91156992598363851</v>
      </c>
      <c r="N105" s="10">
        <v>11.824698091156993</v>
      </c>
      <c r="O105" s="29">
        <v>8.0336480400955725</v>
      </c>
      <c r="P105" s="30">
        <v>2150.8076171875</v>
      </c>
      <c r="Q105" s="30">
        <v>384.81348955238832</v>
      </c>
      <c r="R105" s="15">
        <v>1.9252687278377314</v>
      </c>
      <c r="S105" s="15">
        <v>1.2050251369704592</v>
      </c>
    </row>
    <row r="106" spans="3:19" x14ac:dyDescent="0.2">
      <c r="F106" s="9"/>
      <c r="G106" s="2" t="s">
        <v>94</v>
      </c>
      <c r="H106" s="2">
        <v>30</v>
      </c>
      <c r="I106" s="20">
        <v>30.646000000000001</v>
      </c>
      <c r="J106" s="18">
        <v>32.772199999999998</v>
      </c>
      <c r="K106" s="18">
        <v>-1.2063999999999999</v>
      </c>
      <c r="L106" s="38">
        <v>2246.8821879859497</v>
      </c>
      <c r="M106" s="10">
        <v>0.70518316445830076</v>
      </c>
      <c r="N106" s="10">
        <v>10.543355416991426</v>
      </c>
      <c r="O106" s="29">
        <v>8.1620320576394541</v>
      </c>
      <c r="P106" s="30">
        <v>2102.7958984375</v>
      </c>
      <c r="Q106" s="30">
        <v>279.29809875893289</v>
      </c>
      <c r="R106" s="15">
        <v>2.5436770527335009</v>
      </c>
      <c r="S106" s="15">
        <v>1.590771974370873</v>
      </c>
    </row>
    <row r="107" spans="3:19" x14ac:dyDescent="0.2">
      <c r="F107" s="9"/>
      <c r="G107" s="2" t="s">
        <v>95</v>
      </c>
      <c r="H107" s="2">
        <v>10</v>
      </c>
      <c r="I107" s="20">
        <v>11.532999999999999</v>
      </c>
      <c r="J107" s="18">
        <v>31.1065</v>
      </c>
      <c r="K107" s="18">
        <v>4.59</v>
      </c>
      <c r="L107" s="38">
        <v>2150.2223553116442</v>
      </c>
      <c r="M107" s="10">
        <v>0.53191489361702138</v>
      </c>
      <c r="N107" s="10">
        <v>4.8640445051727506</v>
      </c>
      <c r="O107" s="29">
        <v>8.0903339021024472</v>
      </c>
      <c r="P107" s="30">
        <v>2009.5992431640625</v>
      </c>
      <c r="Q107" s="30">
        <v>332.86113793742163</v>
      </c>
      <c r="R107" s="15">
        <v>2.539243879534669</v>
      </c>
      <c r="S107" s="15">
        <v>1.5892514526059482</v>
      </c>
    </row>
    <row r="108" spans="3:19" x14ac:dyDescent="0.2">
      <c r="F108" s="9"/>
      <c r="P108" s="31"/>
    </row>
    <row r="109" spans="3:19" x14ac:dyDescent="0.2">
      <c r="F109" s="9"/>
      <c r="P109" s="31"/>
    </row>
    <row r="110" spans="3:19" x14ac:dyDescent="0.2">
      <c r="F110" s="9"/>
      <c r="G110" s="4" t="s">
        <v>79</v>
      </c>
      <c r="H110" s="4" t="s">
        <v>96</v>
      </c>
      <c r="P110" s="31"/>
    </row>
    <row r="111" spans="3:19" x14ac:dyDescent="0.2">
      <c r="C111" s="3">
        <v>42225</v>
      </c>
      <c r="D111" s="3" t="s">
        <v>203</v>
      </c>
      <c r="E111" s="3" t="s">
        <v>204</v>
      </c>
      <c r="F111" s="8">
        <v>94</v>
      </c>
      <c r="G111" s="2" t="s">
        <v>98</v>
      </c>
      <c r="H111" s="2">
        <v>600</v>
      </c>
      <c r="I111" s="20">
        <v>608.02</v>
      </c>
      <c r="J111" s="18">
        <v>34.457799999999999</v>
      </c>
      <c r="K111" s="18">
        <v>0.68769999999999998</v>
      </c>
      <c r="L111" s="38">
        <v>2279.3900022761372</v>
      </c>
      <c r="M111" s="10">
        <v>0.92915372670807439</v>
      </c>
      <c r="N111" s="10">
        <v>22.447690217391301</v>
      </c>
      <c r="O111" s="29">
        <v>7.9487274735906199</v>
      </c>
      <c r="P111" s="30">
        <v>2182.1474609375</v>
      </c>
      <c r="Q111" s="30">
        <v>453.84585010863185</v>
      </c>
      <c r="R111" s="15">
        <v>1.6829776826565372</v>
      </c>
      <c r="S111" s="15">
        <v>1.065101749581449</v>
      </c>
    </row>
    <row r="112" spans="3:19" x14ac:dyDescent="0.2">
      <c r="F112" s="9"/>
      <c r="G112" s="2" t="s">
        <v>99</v>
      </c>
      <c r="H112" s="2">
        <v>400</v>
      </c>
      <c r="I112" s="20">
        <v>405.815</v>
      </c>
      <c r="J112" s="18">
        <v>34.298900000000003</v>
      </c>
      <c r="K112" s="18">
        <v>0.3841</v>
      </c>
      <c r="L112" s="38">
        <v>2271.4866131316785</v>
      </c>
      <c r="M112" s="10">
        <v>0.89993199261634116</v>
      </c>
      <c r="N112" s="10">
        <v>18.664237831535992</v>
      </c>
      <c r="O112" s="29">
        <v>7.9473895879423209</v>
      </c>
      <c r="P112" s="30">
        <v>2179.830322265625</v>
      </c>
      <c r="Q112" s="30">
        <v>464.39563229027203</v>
      </c>
      <c r="R112" s="15">
        <v>1.697953093488807</v>
      </c>
      <c r="S112" s="15">
        <v>1.0713608891716422</v>
      </c>
    </row>
    <row r="113" spans="3:19" x14ac:dyDescent="0.2">
      <c r="F113" s="9"/>
      <c r="G113" s="2" t="s">
        <v>100</v>
      </c>
      <c r="H113" s="2">
        <v>300</v>
      </c>
      <c r="I113" s="20">
        <v>305.822</v>
      </c>
      <c r="J113" s="18">
        <v>34.125100000000003</v>
      </c>
      <c r="K113" s="18">
        <v>0.2366</v>
      </c>
      <c r="L113" s="38">
        <v>2265.3568296571857</v>
      </c>
      <c r="M113" s="10">
        <v>0.92116263244872165</v>
      </c>
      <c r="N113" s="10">
        <v>18.327695149217458</v>
      </c>
      <c r="O113" s="29">
        <v>7.9387541460839781</v>
      </c>
      <c r="P113" s="30">
        <v>2179.270751953125</v>
      </c>
      <c r="Q113" s="30">
        <v>478.91683671006069</v>
      </c>
      <c r="R113" s="15">
        <v>1.6731184659362228</v>
      </c>
      <c r="S113" s="15">
        <v>1.0539373767141298</v>
      </c>
    </row>
    <row r="114" spans="3:19" x14ac:dyDescent="0.2">
      <c r="F114" s="9"/>
      <c r="G114" s="2" t="s">
        <v>101</v>
      </c>
      <c r="H114" s="2">
        <v>200</v>
      </c>
      <c r="I114" s="20">
        <v>204.10900000000001</v>
      </c>
      <c r="J114" s="18">
        <v>33.668500000000002</v>
      </c>
      <c r="K114" s="18">
        <v>-0.8508</v>
      </c>
      <c r="L114" s="38">
        <v>2256.1949780889099</v>
      </c>
      <c r="M114" s="10">
        <v>0.85397412199630318</v>
      </c>
      <c r="N114" s="10">
        <v>13.661737523105359</v>
      </c>
      <c r="O114" s="29">
        <v>7.9899092237353608</v>
      </c>
      <c r="P114" s="30">
        <v>2162.8125</v>
      </c>
      <c r="Q114" s="30">
        <v>423.39285060102344</v>
      </c>
      <c r="R114" s="15">
        <v>1.7923665338203758</v>
      </c>
      <c r="S114" s="15">
        <v>1.1257986548410206</v>
      </c>
    </row>
    <row r="115" spans="3:19" x14ac:dyDescent="0.2">
      <c r="F115" s="9"/>
      <c r="G115" s="2" t="s">
        <v>102</v>
      </c>
      <c r="H115" s="2">
        <v>150</v>
      </c>
      <c r="I115" s="20">
        <v>152.22900000000001</v>
      </c>
      <c r="J115" s="18">
        <v>33.266599999999997</v>
      </c>
      <c r="K115" s="18">
        <v>-0.90910000000000002</v>
      </c>
      <c r="L115" s="38">
        <v>2249.2708983756238</v>
      </c>
      <c r="M115" s="10">
        <v>0.95668678216858083</v>
      </c>
      <c r="N115" s="10">
        <v>16.246058010511966</v>
      </c>
      <c r="O115" s="29">
        <v>7.9821783519839444</v>
      </c>
      <c r="P115" s="30">
        <v>2160.803466796875</v>
      </c>
      <c r="Q115" s="30">
        <v>433.83216644331196</v>
      </c>
      <c r="R115" s="15">
        <v>1.7559650577930457</v>
      </c>
      <c r="S115" s="15">
        <v>1.1012447093131823</v>
      </c>
    </row>
    <row r="116" spans="3:19" x14ac:dyDescent="0.2">
      <c r="F116" s="9"/>
      <c r="G116" s="2" t="s">
        <v>103</v>
      </c>
      <c r="H116" s="2">
        <v>120</v>
      </c>
      <c r="I116" s="20">
        <v>121.93600000000001</v>
      </c>
      <c r="J116" s="18">
        <v>33.1599</v>
      </c>
      <c r="K116" s="18">
        <v>-0.91379999999999995</v>
      </c>
      <c r="L116" s="38">
        <v>2250.3253567887023</v>
      </c>
      <c r="M116" s="10">
        <v>0.95930289163664695</v>
      </c>
      <c r="N116" s="10">
        <v>15.897283614059001</v>
      </c>
      <c r="O116" s="29">
        <v>7.9812181776102289</v>
      </c>
      <c r="P116" s="30">
        <v>2162.9453125</v>
      </c>
      <c r="Q116" s="30">
        <v>436.92229135221936</v>
      </c>
      <c r="R116" s="15">
        <v>1.7578792358185371</v>
      </c>
      <c r="S116" s="15">
        <v>1.1017689337618355</v>
      </c>
    </row>
    <row r="117" spans="3:19" x14ac:dyDescent="0.2">
      <c r="F117" s="9"/>
      <c r="G117" s="2" t="s">
        <v>104</v>
      </c>
      <c r="H117" s="2">
        <v>100</v>
      </c>
      <c r="I117" s="20">
        <v>101.676</v>
      </c>
      <c r="J117" s="18">
        <v>33.139000000000003</v>
      </c>
      <c r="K117" s="18">
        <v>-0.91100000000000003</v>
      </c>
      <c r="L117" s="38">
        <v>2248.316134317442</v>
      </c>
      <c r="M117" s="10">
        <v>0.95939629990262898</v>
      </c>
      <c r="N117" s="10">
        <v>15.785978578383641</v>
      </c>
      <c r="O117" s="29">
        <v>7.9803181573731043</v>
      </c>
      <c r="P117" s="30">
        <v>2161.58447265625</v>
      </c>
      <c r="Q117" s="30">
        <v>438.63388106786749</v>
      </c>
      <c r="R117" s="15">
        <v>1.7579684223137628</v>
      </c>
      <c r="S117" s="15">
        <v>1.1014992904202869</v>
      </c>
    </row>
    <row r="118" spans="3:19" x14ac:dyDescent="0.2">
      <c r="F118" s="9"/>
      <c r="G118" s="2" t="s">
        <v>105</v>
      </c>
      <c r="H118" s="2">
        <v>80</v>
      </c>
      <c r="I118" s="20">
        <v>81.013000000000005</v>
      </c>
      <c r="J118" s="18">
        <v>33.039099999999998</v>
      </c>
      <c r="K118" s="18">
        <v>-0.88329999999999997</v>
      </c>
      <c r="L118" s="38">
        <v>2240.5948174932587</v>
      </c>
      <c r="M118" s="10">
        <v>0.95705103233346323</v>
      </c>
      <c r="N118" s="10">
        <v>15.331904947409429</v>
      </c>
      <c r="O118" s="29">
        <v>7.989534802937742</v>
      </c>
      <c r="P118" s="30">
        <v>2151.635986328125</v>
      </c>
      <c r="Q118" s="30">
        <v>428.52817401887046</v>
      </c>
      <c r="R118" s="15">
        <v>1.7907286472848947</v>
      </c>
      <c r="S118" s="15">
        <v>1.1215067409059225</v>
      </c>
    </row>
    <row r="119" spans="3:19" x14ac:dyDescent="0.2">
      <c r="F119" s="9"/>
      <c r="G119" s="2" t="s">
        <v>106</v>
      </c>
      <c r="H119" s="2">
        <v>60</v>
      </c>
      <c r="I119" s="20">
        <v>60.89</v>
      </c>
      <c r="J119" s="18">
        <v>32.857399999999998</v>
      </c>
      <c r="K119" s="18">
        <v>-0.75770000000000004</v>
      </c>
      <c r="L119" s="38">
        <v>2237.0976196249198</v>
      </c>
      <c r="M119" s="10">
        <v>0.91729982466393922</v>
      </c>
      <c r="N119" s="10">
        <v>13.054646405610756</v>
      </c>
      <c r="O119" s="29">
        <v>8.0181030707078698</v>
      </c>
      <c r="P119" s="30">
        <v>2139.50634765625</v>
      </c>
      <c r="Q119" s="30">
        <v>399.96129889080521</v>
      </c>
      <c r="R119" s="15">
        <v>1.9076744161113448</v>
      </c>
      <c r="S119" s="15">
        <v>1.1940495805367484</v>
      </c>
    </row>
    <row r="120" spans="3:19" x14ac:dyDescent="0.2">
      <c r="F120" s="9"/>
      <c r="G120" s="2" t="s">
        <v>107</v>
      </c>
      <c r="H120" s="2">
        <v>40</v>
      </c>
      <c r="I120" s="20">
        <v>43.878999999999998</v>
      </c>
      <c r="J120" s="18">
        <v>32.506700000000002</v>
      </c>
      <c r="K120" s="18">
        <v>0.40060000000000001</v>
      </c>
      <c r="L120" s="38">
        <v>2222.1913236784158</v>
      </c>
      <c r="M120" s="10">
        <v>0.61401286298967062</v>
      </c>
      <c r="N120" s="10">
        <v>4.9410446306762816</v>
      </c>
      <c r="O120" s="29">
        <v>8.1256163129569714</v>
      </c>
      <c r="P120" s="30">
        <v>2083.798828125</v>
      </c>
      <c r="Q120" s="30">
        <v>305.23015643246333</v>
      </c>
      <c r="R120" s="15">
        <v>2.4640082712835945</v>
      </c>
      <c r="S120" s="15">
        <v>1.5419446824398129</v>
      </c>
    </row>
    <row r="121" spans="3:19" x14ac:dyDescent="0.2">
      <c r="F121" s="9"/>
      <c r="G121" s="2" t="s">
        <v>108</v>
      </c>
      <c r="H121" s="2">
        <v>30</v>
      </c>
      <c r="I121" s="20">
        <v>32.466999999999999</v>
      </c>
      <c r="J121" s="18">
        <v>32.3035</v>
      </c>
      <c r="K121" s="18">
        <v>1.4265000000000001</v>
      </c>
      <c r="L121" s="38">
        <v>2207.0352338306093</v>
      </c>
      <c r="M121" s="10">
        <v>0.49556486987035769</v>
      </c>
      <c r="N121" s="10">
        <v>2.8439419046690713</v>
      </c>
      <c r="O121" s="29">
        <v>8.1542529245677784</v>
      </c>
      <c r="P121" s="30">
        <v>2053.4384765625</v>
      </c>
      <c r="Q121" s="30">
        <v>283.33778324356786</v>
      </c>
      <c r="R121" s="15">
        <v>2.6884020241794797</v>
      </c>
      <c r="S121" s="15">
        <v>1.6827358422530139</v>
      </c>
    </row>
    <row r="122" spans="3:19" x14ac:dyDescent="0.2">
      <c r="F122" s="9"/>
      <c r="G122" s="2" t="s">
        <v>109</v>
      </c>
      <c r="H122" s="2">
        <v>10</v>
      </c>
      <c r="I122" s="20">
        <v>10.814</v>
      </c>
      <c r="J122" s="18">
        <v>31.817299999999999</v>
      </c>
      <c r="K122" s="18">
        <v>1.94</v>
      </c>
      <c r="L122" s="38">
        <v>2179.1782844176373</v>
      </c>
      <c r="M122" s="10">
        <v>0.41222937390286718</v>
      </c>
      <c r="N122" s="10">
        <v>2.4818607372732591</v>
      </c>
      <c r="O122" s="29">
        <v>8.1971867373500249</v>
      </c>
      <c r="P122" s="30">
        <v>2009.641845703125</v>
      </c>
      <c r="Q122" s="30">
        <v>252.03174605401625</v>
      </c>
      <c r="R122" s="15">
        <v>2.9317532949416418</v>
      </c>
      <c r="S122" s="15">
        <v>1.8331722167402946</v>
      </c>
    </row>
    <row r="123" spans="3:19" x14ac:dyDescent="0.2">
      <c r="F123" s="9"/>
      <c r="P123" s="31"/>
    </row>
    <row r="124" spans="3:19" x14ac:dyDescent="0.2">
      <c r="F124" s="9"/>
      <c r="P124" s="31"/>
    </row>
    <row r="125" spans="3:19" x14ac:dyDescent="0.2">
      <c r="F125" s="9"/>
      <c r="G125" s="4" t="s">
        <v>79</v>
      </c>
      <c r="H125" s="4" t="s">
        <v>97</v>
      </c>
      <c r="P125" s="31"/>
    </row>
    <row r="126" spans="3:19" x14ac:dyDescent="0.2">
      <c r="C126" s="3">
        <v>42226</v>
      </c>
      <c r="D126" s="3" t="s">
        <v>205</v>
      </c>
      <c r="E126" s="3" t="s">
        <v>206</v>
      </c>
      <c r="F126" s="8">
        <v>109</v>
      </c>
      <c r="G126" s="2" t="s">
        <v>110</v>
      </c>
      <c r="H126" s="2">
        <v>600</v>
      </c>
      <c r="I126" s="20">
        <v>608.21299999999997</v>
      </c>
      <c r="J126" s="18">
        <v>34.468499999999999</v>
      </c>
      <c r="K126" s="18">
        <v>0.96319999999999995</v>
      </c>
      <c r="L126" s="38">
        <v>2278.2050628568668</v>
      </c>
      <c r="M126" s="10">
        <v>1.1912849378881987</v>
      </c>
      <c r="N126" s="10">
        <v>26.156055900621116</v>
      </c>
      <c r="O126" s="29">
        <v>7.9187603915570319</v>
      </c>
      <c r="P126" s="30">
        <v>2188.90673828125</v>
      </c>
      <c r="Q126" s="30">
        <v>489.63830039052954</v>
      </c>
      <c r="R126" s="15">
        <v>1.596997603698652</v>
      </c>
      <c r="S126" s="15">
        <v>1.0109217592123361</v>
      </c>
    </row>
    <row r="127" spans="3:19" x14ac:dyDescent="0.2">
      <c r="F127" s="9"/>
      <c r="G127" s="2" t="s">
        <v>111</v>
      </c>
      <c r="H127" s="2">
        <v>400</v>
      </c>
      <c r="I127" s="20">
        <v>405.30799999999999</v>
      </c>
      <c r="J127" s="18">
        <v>34.431699999999999</v>
      </c>
      <c r="K127" s="18">
        <v>1.2094</v>
      </c>
      <c r="L127" s="38">
        <v>2278.2651964914603</v>
      </c>
      <c r="M127" s="10">
        <v>1.1016125898581697</v>
      </c>
      <c r="N127" s="10">
        <v>17.878861472702543</v>
      </c>
      <c r="O127" s="29">
        <v>7.936386751141864</v>
      </c>
      <c r="P127" s="30">
        <v>2185.1298828125</v>
      </c>
      <c r="Q127" s="30">
        <v>480.64504364865655</v>
      </c>
      <c r="R127" s="15">
        <v>1.7227589724096</v>
      </c>
      <c r="S127" s="15">
        <v>1.087958430292971</v>
      </c>
    </row>
    <row r="128" spans="3:19" x14ac:dyDescent="0.2">
      <c r="F128" s="9"/>
      <c r="G128" s="2" t="s">
        <v>112</v>
      </c>
      <c r="H128" s="2">
        <v>300</v>
      </c>
      <c r="I128" s="20">
        <v>303.459</v>
      </c>
      <c r="J128" s="18">
        <v>34.357300000000002</v>
      </c>
      <c r="K128" s="18">
        <v>1.335</v>
      </c>
      <c r="L128" s="38">
        <v>2279.8511670712069</v>
      </c>
      <c r="M128" s="10">
        <v>1.1053654743390358</v>
      </c>
      <c r="N128" s="10">
        <v>16.779937791601867</v>
      </c>
      <c r="O128" s="29">
        <v>7.9301790867805497</v>
      </c>
      <c r="P128" s="30">
        <v>2189.64306640625</v>
      </c>
      <c r="Q128" s="30">
        <v>494.94163529163978</v>
      </c>
      <c r="R128" s="15">
        <v>1.7334902317666645</v>
      </c>
      <c r="S128" s="15">
        <v>1.0933353202435085</v>
      </c>
    </row>
    <row r="129" spans="3:19" x14ac:dyDescent="0.2">
      <c r="F129" s="9"/>
      <c r="G129" s="2" t="s">
        <v>113</v>
      </c>
      <c r="H129" s="2">
        <v>200</v>
      </c>
      <c r="I129" s="20">
        <v>202.101</v>
      </c>
      <c r="J129" s="18">
        <v>34.1265</v>
      </c>
      <c r="K129" s="18">
        <v>0.90469999999999995</v>
      </c>
      <c r="L129" s="38">
        <v>2261.8523914879415</v>
      </c>
      <c r="M129" s="10">
        <v>1.0915191596965572</v>
      </c>
      <c r="N129" s="10">
        <v>14.671950982299162</v>
      </c>
      <c r="O129" s="29">
        <v>7.9316358316035389</v>
      </c>
      <c r="P129" s="30">
        <v>2175.89111328125</v>
      </c>
      <c r="Q129" s="30">
        <v>494.53343881055679</v>
      </c>
      <c r="R129" s="15">
        <v>1.715232787824327</v>
      </c>
      <c r="S129" s="15">
        <v>1.0796377116768101</v>
      </c>
    </row>
    <row r="130" spans="3:19" x14ac:dyDescent="0.2">
      <c r="F130" s="9"/>
      <c r="G130" s="2" t="s">
        <v>114</v>
      </c>
      <c r="H130" s="2">
        <v>150</v>
      </c>
      <c r="I130" s="20">
        <v>151.256</v>
      </c>
      <c r="J130" s="18">
        <v>33.857500000000002</v>
      </c>
      <c r="K130" s="18">
        <v>-0.52159999999999995</v>
      </c>
      <c r="L130" s="38">
        <v>2254.7117961427248</v>
      </c>
      <c r="M130" s="10">
        <v>1.0025296750340535</v>
      </c>
      <c r="N130" s="10">
        <v>11.471103327495623</v>
      </c>
      <c r="O130" s="29">
        <v>7.980665524184742</v>
      </c>
      <c r="P130" s="30">
        <v>2162.28857421875</v>
      </c>
      <c r="Q130" s="30">
        <v>436.08997565195199</v>
      </c>
      <c r="R130" s="15">
        <v>1.7994164535877506</v>
      </c>
      <c r="S130" s="15">
        <v>1.1301588503594215</v>
      </c>
    </row>
    <row r="131" spans="3:19" x14ac:dyDescent="0.2">
      <c r="F131" s="9"/>
      <c r="G131" s="2" t="s">
        <v>115</v>
      </c>
      <c r="H131" s="2">
        <v>120</v>
      </c>
      <c r="I131" s="20">
        <v>121.03400000000001</v>
      </c>
      <c r="J131" s="18">
        <v>33.719200000000001</v>
      </c>
      <c r="K131" s="18">
        <v>-1.0912999999999999</v>
      </c>
      <c r="L131" s="38">
        <v>2256.1111190262691</v>
      </c>
      <c r="M131" s="10">
        <v>0.9502724795640326</v>
      </c>
      <c r="N131" s="10">
        <v>10.203581159984429</v>
      </c>
      <c r="O131" s="29">
        <v>8.0051161706636798</v>
      </c>
      <c r="P131" s="30">
        <v>2159.533447265625</v>
      </c>
      <c r="Q131" s="30">
        <v>411.02924267847948</v>
      </c>
      <c r="R131" s="15">
        <v>1.8583376201078261</v>
      </c>
      <c r="S131" s="15">
        <v>1.16598724680629</v>
      </c>
    </row>
    <row r="132" spans="3:19" x14ac:dyDescent="0.2">
      <c r="F132" s="9"/>
      <c r="G132" s="2" t="s">
        <v>116</v>
      </c>
      <c r="H132" s="2">
        <v>100</v>
      </c>
      <c r="I132" s="20">
        <v>100.72499999999999</v>
      </c>
      <c r="J132" s="18">
        <v>33.649799999999999</v>
      </c>
      <c r="K132" s="18">
        <v>-1.1821999999999999</v>
      </c>
      <c r="L132" s="38">
        <v>2248.6350530609525</v>
      </c>
      <c r="M132" s="10">
        <v>0.85643371617675679</v>
      </c>
      <c r="N132" s="10">
        <v>7.7460580105119714</v>
      </c>
      <c r="O132" s="29">
        <v>8.0443865531748582</v>
      </c>
      <c r="P132" s="30">
        <v>2140.373046875</v>
      </c>
      <c r="Q132" s="30">
        <v>372.00388904181347</v>
      </c>
      <c r="R132" s="15">
        <v>2.0074337665328903</v>
      </c>
      <c r="S132" s="15">
        <v>1.2589705064385008</v>
      </c>
    </row>
    <row r="133" spans="3:19" x14ac:dyDescent="0.2">
      <c r="F133" s="9"/>
      <c r="G133" s="2" t="s">
        <v>118</v>
      </c>
      <c r="H133" s="2">
        <v>80</v>
      </c>
      <c r="I133" s="20">
        <v>80.629000000000005</v>
      </c>
      <c r="J133" s="18">
        <v>33.541600000000003</v>
      </c>
      <c r="K133" s="18">
        <v>-1.1095999999999999</v>
      </c>
      <c r="L133" s="38">
        <v>2254.3795607547895</v>
      </c>
      <c r="M133" s="10">
        <v>0.77891355140186935</v>
      </c>
      <c r="N133" s="10">
        <v>6.7672313084112163</v>
      </c>
      <c r="O133" s="29">
        <v>8.0779392862129438</v>
      </c>
      <c r="P133" s="30">
        <v>2134.822509765625</v>
      </c>
      <c r="Q133" s="30">
        <v>343.78603231187259</v>
      </c>
      <c r="R133" s="15">
        <v>2.1666702700750227</v>
      </c>
      <c r="S133" s="15">
        <v>1.3582495419962644</v>
      </c>
    </row>
    <row r="134" spans="3:19" x14ac:dyDescent="0.2">
      <c r="F134" s="9"/>
      <c r="G134" s="2" t="s">
        <v>119</v>
      </c>
      <c r="H134" s="2">
        <v>60</v>
      </c>
      <c r="I134" s="20">
        <v>60.759</v>
      </c>
      <c r="J134" s="18">
        <v>33.403100000000002</v>
      </c>
      <c r="K134" s="18">
        <v>-1.1378999999999999</v>
      </c>
      <c r="L134" s="38">
        <v>2251.351688911293</v>
      </c>
      <c r="M134" s="10">
        <v>0.89883154819863686</v>
      </c>
      <c r="N134" s="10">
        <v>10.151314508276533</v>
      </c>
      <c r="O134" s="29">
        <v>8.0556183574667557</v>
      </c>
      <c r="P134" s="30">
        <v>2140.697998046875</v>
      </c>
      <c r="Q134" s="30">
        <v>364.41201411720743</v>
      </c>
      <c r="R134" s="15">
        <v>2.0653110327543236</v>
      </c>
      <c r="S134" s="15">
        <v>1.2939865200751761</v>
      </c>
    </row>
    <row r="135" spans="3:19" x14ac:dyDescent="0.2">
      <c r="F135" s="9"/>
      <c r="G135" s="2" t="s">
        <v>120</v>
      </c>
      <c r="H135" s="2">
        <v>40</v>
      </c>
      <c r="I135" s="20">
        <v>42.386000000000003</v>
      </c>
      <c r="J135" s="18">
        <v>33.249299999999998</v>
      </c>
      <c r="K135" s="18">
        <v>-1.3210999999999999</v>
      </c>
      <c r="L135" s="38">
        <v>2251.9033658935459</v>
      </c>
      <c r="M135" s="10">
        <v>0.92549668874172197</v>
      </c>
      <c r="N135" s="10">
        <v>10.580151928320996</v>
      </c>
      <c r="O135" s="29">
        <v>8.0456217376476857</v>
      </c>
      <c r="P135" s="30">
        <v>2146.47265625</v>
      </c>
      <c r="Q135" s="30">
        <v>374.65788398163335</v>
      </c>
      <c r="R135" s="15">
        <v>2.0096887815320281</v>
      </c>
      <c r="S135" s="15">
        <v>1.2582915243446913</v>
      </c>
    </row>
    <row r="136" spans="3:19" x14ac:dyDescent="0.2">
      <c r="F136" s="9"/>
      <c r="G136" s="2" t="s">
        <v>121</v>
      </c>
      <c r="H136" s="2">
        <v>30</v>
      </c>
      <c r="I136" s="20">
        <v>30.274999999999999</v>
      </c>
      <c r="J136" s="18">
        <v>33.146799999999999</v>
      </c>
      <c r="K136" s="18">
        <v>-0.82620000000000005</v>
      </c>
      <c r="L136" s="38">
        <v>2255.9254504028418</v>
      </c>
      <c r="M136" s="10">
        <v>0.78990941852537255</v>
      </c>
      <c r="N136" s="10">
        <v>7.2992110645758252</v>
      </c>
      <c r="O136" s="29">
        <v>8.0979528897097506</v>
      </c>
      <c r="P136" s="30">
        <v>2130.713134765625</v>
      </c>
      <c r="Q136" s="30">
        <v>330.18668346946015</v>
      </c>
      <c r="R136" s="15">
        <v>2.287048814658236</v>
      </c>
      <c r="S136" s="15">
        <v>1.4318450674731253</v>
      </c>
    </row>
    <row r="137" spans="3:19" x14ac:dyDescent="0.2">
      <c r="F137" s="9"/>
      <c r="G137" s="2" t="s">
        <v>122</v>
      </c>
      <c r="H137" s="2">
        <v>10</v>
      </c>
      <c r="I137" s="20">
        <v>11.311999999999999</v>
      </c>
      <c r="J137" s="18">
        <v>32.752600000000001</v>
      </c>
      <c r="K137" s="18">
        <v>4.1119000000000003</v>
      </c>
      <c r="L137" s="38">
        <v>2233.4733035495356</v>
      </c>
      <c r="M137" s="10">
        <v>0.36436299834291841</v>
      </c>
      <c r="N137" s="10">
        <v>0.43503265425480059</v>
      </c>
      <c r="O137" s="29">
        <v>8.1846470064547212</v>
      </c>
      <c r="P137" s="30">
        <v>2046.1488037109375</v>
      </c>
      <c r="Q137" s="30">
        <v>266.6347726932666</v>
      </c>
      <c r="R137" s="15">
        <v>3.2153129652222341</v>
      </c>
      <c r="S137" s="15">
        <v>2.019668348319688</v>
      </c>
    </row>
    <row r="138" spans="3:19" x14ac:dyDescent="0.2">
      <c r="F138" s="9"/>
      <c r="P138" s="31"/>
    </row>
    <row r="139" spans="3:19" x14ac:dyDescent="0.2">
      <c r="F139" s="9"/>
      <c r="P139" s="31"/>
    </row>
    <row r="140" spans="3:19" x14ac:dyDescent="0.2">
      <c r="F140" s="9"/>
      <c r="G140" s="4" t="s">
        <v>79</v>
      </c>
      <c r="H140" s="4" t="s">
        <v>117</v>
      </c>
      <c r="P140" s="31"/>
    </row>
    <row r="141" spans="3:19" x14ac:dyDescent="0.2">
      <c r="C141" s="3">
        <v>42226</v>
      </c>
      <c r="D141" s="3" t="s">
        <v>207</v>
      </c>
      <c r="E141" s="3" t="s">
        <v>208</v>
      </c>
      <c r="F141" s="8">
        <v>124</v>
      </c>
      <c r="G141" s="2" t="s">
        <v>141</v>
      </c>
      <c r="H141" s="2">
        <v>600</v>
      </c>
      <c r="I141" s="20">
        <v>608.43299999999999</v>
      </c>
      <c r="J141" s="18">
        <v>34.480699999999999</v>
      </c>
      <c r="K141" s="18">
        <v>1.2306999999999999</v>
      </c>
      <c r="L141" s="38">
        <v>2285.6573173092752</v>
      </c>
      <c r="M141" s="10">
        <v>1.1234592227042646</v>
      </c>
      <c r="N141" s="10">
        <v>24.538968588521765</v>
      </c>
      <c r="O141" s="29">
        <v>7.9289271929751468</v>
      </c>
      <c r="P141" s="30">
        <v>2191.56689453125</v>
      </c>
      <c r="Q141" s="30">
        <v>479.61488035313459</v>
      </c>
      <c r="R141" s="15">
        <v>1.6547729946866647</v>
      </c>
      <c r="S141" s="15">
        <v>1.0477414387139437</v>
      </c>
    </row>
    <row r="142" spans="3:19" x14ac:dyDescent="0.2">
      <c r="G142" s="2" t="s">
        <v>142</v>
      </c>
      <c r="H142" s="2">
        <v>400</v>
      </c>
      <c r="I142" s="20">
        <v>405.42</v>
      </c>
      <c r="J142" s="18">
        <v>34.309899999999999</v>
      </c>
      <c r="K142" s="18">
        <v>0.76180000000000003</v>
      </c>
      <c r="L142" s="38">
        <v>2276.1803837308926</v>
      </c>
      <c r="M142" s="10">
        <v>1.0235111241868216</v>
      </c>
      <c r="N142" s="10">
        <v>16.668319030687751</v>
      </c>
      <c r="O142" s="29">
        <v>7.951837604520704</v>
      </c>
      <c r="P142" s="30">
        <v>2180.8583984375</v>
      </c>
      <c r="Q142" s="30">
        <v>461.15162846734302</v>
      </c>
      <c r="R142" s="15">
        <v>1.7435968841184857</v>
      </c>
      <c r="S142" s="15">
        <v>1.100488607386328</v>
      </c>
    </row>
    <row r="143" spans="3:19" x14ac:dyDescent="0.2">
      <c r="G143" s="2" t="s">
        <v>143</v>
      </c>
      <c r="H143" s="2">
        <v>300</v>
      </c>
      <c r="I143" s="20">
        <v>304.3</v>
      </c>
      <c r="J143" s="18">
        <v>34.150700000000001</v>
      </c>
      <c r="K143" s="18">
        <v>1.1738</v>
      </c>
      <c r="L143" s="38">
        <v>2268.1630797503681</v>
      </c>
      <c r="M143" s="10">
        <v>1.0592009379690677</v>
      </c>
      <c r="N143" s="10">
        <v>15.156216857247971</v>
      </c>
      <c r="O143" s="29">
        <v>7.9286973873138731</v>
      </c>
      <c r="P143" s="30">
        <v>2180.237060546875</v>
      </c>
      <c r="Q143" s="30">
        <v>494.22870815545582</v>
      </c>
      <c r="R143" s="15">
        <v>1.7023954537958135</v>
      </c>
      <c r="S143" s="15">
        <v>1.073184817055683</v>
      </c>
    </row>
    <row r="144" spans="3:19" x14ac:dyDescent="0.2">
      <c r="G144" s="2" t="s">
        <v>144</v>
      </c>
      <c r="H144" s="2">
        <v>200</v>
      </c>
      <c r="I144" s="20">
        <v>202.42699999999999</v>
      </c>
      <c r="J144" s="18">
        <v>33.659399999999998</v>
      </c>
      <c r="K144" s="18">
        <v>-0.61409999999999998</v>
      </c>
      <c r="L144" s="38">
        <v>2255.6635918845786</v>
      </c>
      <c r="M144" s="10">
        <v>1.0701430847393261</v>
      </c>
      <c r="N144" s="10">
        <v>16.149431744645486</v>
      </c>
      <c r="O144" s="29">
        <v>7.9262978047080885</v>
      </c>
      <c r="P144" s="30">
        <v>2180.721923828125</v>
      </c>
      <c r="Q144" s="30">
        <v>496.757788955948</v>
      </c>
      <c r="R144" s="15">
        <v>1.5812796500097748</v>
      </c>
      <c r="S144" s="15">
        <v>0.99332292743811301</v>
      </c>
    </row>
    <row r="145" spans="3:19" x14ac:dyDescent="0.2">
      <c r="G145" s="2" t="s">
        <v>124</v>
      </c>
      <c r="H145" s="2">
        <v>150</v>
      </c>
      <c r="I145" s="20">
        <v>151.363</v>
      </c>
      <c r="J145" s="18">
        <v>33.218699999999998</v>
      </c>
      <c r="K145" s="18">
        <v>-1.1679999999999999</v>
      </c>
      <c r="L145" s="38">
        <v>2250.495198068968</v>
      </c>
      <c r="M145" s="10">
        <v>1.0879976448636539</v>
      </c>
      <c r="N145" s="10">
        <v>17.209773391566259</v>
      </c>
      <c r="O145" s="29">
        <v>7.9730623463498054</v>
      </c>
      <c r="P145" s="30">
        <v>2166.2138671875</v>
      </c>
      <c r="Q145" s="30">
        <v>443.59583447489462</v>
      </c>
      <c r="R145" s="15">
        <v>1.7049081836174966</v>
      </c>
      <c r="S145" s="15">
        <v>1.0689309875923245</v>
      </c>
    </row>
    <row r="146" spans="3:19" x14ac:dyDescent="0.2">
      <c r="G146" s="2" t="s">
        <v>125</v>
      </c>
      <c r="H146" s="2">
        <v>120</v>
      </c>
      <c r="I146" s="20">
        <v>121.536</v>
      </c>
      <c r="J146" s="18">
        <v>32.971200000000003</v>
      </c>
      <c r="K146" s="18">
        <v>-1.399</v>
      </c>
      <c r="L146" s="38">
        <v>2246.1592394275249</v>
      </c>
      <c r="M146" s="10">
        <v>1.2166505232686291</v>
      </c>
      <c r="N146" s="10">
        <v>20.883154925326213</v>
      </c>
      <c r="O146" s="29">
        <v>7.9476023350173834</v>
      </c>
      <c r="P146" s="30">
        <v>2171.9375</v>
      </c>
      <c r="Q146" s="30">
        <v>473.3728514057841</v>
      </c>
      <c r="R146" s="15">
        <v>1.5980489880783739</v>
      </c>
      <c r="S146" s="15">
        <v>1.0008673531020256</v>
      </c>
    </row>
    <row r="147" spans="3:19" x14ac:dyDescent="0.2">
      <c r="G147" s="2" t="s">
        <v>126</v>
      </c>
      <c r="H147" s="2">
        <v>100</v>
      </c>
      <c r="I147" s="20">
        <v>100.928</v>
      </c>
      <c r="J147" s="18">
        <v>32.868600000000001</v>
      </c>
      <c r="K147" s="18">
        <v>-1.4706999999999999</v>
      </c>
      <c r="L147" s="38">
        <v>2246.9239604588038</v>
      </c>
      <c r="M147" s="10">
        <v>1.2230230264016608</v>
      </c>
      <c r="N147" s="10">
        <v>20.24522805556526</v>
      </c>
      <c r="O147" s="29">
        <v>7.9501335153988819</v>
      </c>
      <c r="P147" s="30">
        <v>2172.894287109375</v>
      </c>
      <c r="Q147" s="30">
        <v>471.81956076983391</v>
      </c>
      <c r="R147" s="15">
        <v>1.6049088211265752</v>
      </c>
      <c r="S147" s="15">
        <v>1.004626483949278</v>
      </c>
    </row>
    <row r="148" spans="3:19" x14ac:dyDescent="0.2">
      <c r="G148" s="2" t="s">
        <v>127</v>
      </c>
      <c r="H148" s="2">
        <v>80</v>
      </c>
      <c r="I148" s="20">
        <v>80.813999999999993</v>
      </c>
      <c r="J148" s="18">
        <v>32.814</v>
      </c>
      <c r="K148" s="18">
        <v>-1.4144000000000001</v>
      </c>
      <c r="L148" s="38">
        <v>2236.9285204486796</v>
      </c>
      <c r="M148" s="10">
        <v>1.2262588749689058</v>
      </c>
      <c r="N148" s="10">
        <v>19.979060658611036</v>
      </c>
      <c r="O148" s="29">
        <v>7.9612329158994219</v>
      </c>
      <c r="P148" s="30">
        <v>2159.888671875</v>
      </c>
      <c r="Q148" s="30">
        <v>458.32696572310857</v>
      </c>
      <c r="R148" s="15">
        <v>1.6429307969997453</v>
      </c>
      <c r="S148" s="15">
        <v>1.0280729462617642</v>
      </c>
    </row>
    <row r="149" spans="3:19" x14ac:dyDescent="0.2">
      <c r="G149" s="2" t="s">
        <v>128</v>
      </c>
      <c r="H149" s="2">
        <v>60</v>
      </c>
      <c r="I149" s="20">
        <v>60.473999999999997</v>
      </c>
      <c r="J149" s="18">
        <v>32.659300000000002</v>
      </c>
      <c r="K149" s="18">
        <v>-1.0819000000000001</v>
      </c>
      <c r="L149" s="38">
        <v>2238.371391723374</v>
      </c>
      <c r="M149" s="10">
        <v>1.1393218818365534</v>
      </c>
      <c r="N149" s="10">
        <v>15.845283329129705</v>
      </c>
      <c r="O149" s="29">
        <v>7.988401743098799</v>
      </c>
      <c r="P149" s="30">
        <v>2152.28369140625</v>
      </c>
      <c r="Q149" s="30">
        <v>430.87061598952215</v>
      </c>
      <c r="R149" s="15">
        <v>1.7648662049419235</v>
      </c>
      <c r="S149" s="15">
        <v>1.1039132991907141</v>
      </c>
    </row>
    <row r="150" spans="3:19" x14ac:dyDescent="0.2">
      <c r="G150" s="2" t="s">
        <v>129</v>
      </c>
      <c r="H150" s="2">
        <v>40</v>
      </c>
      <c r="I150" s="20">
        <v>42.594000000000001</v>
      </c>
      <c r="J150" s="18">
        <v>32.467799999999997</v>
      </c>
      <c r="K150" s="18">
        <v>-1.2242</v>
      </c>
      <c r="L150" s="38">
        <v>2232.7527278612451</v>
      </c>
      <c r="M150" s="10">
        <v>1.1460728898960477</v>
      </c>
      <c r="N150" s="10">
        <v>14.906937220811596</v>
      </c>
      <c r="O150" s="29">
        <v>7.9840895326325869</v>
      </c>
      <c r="P150" s="30">
        <v>2149.754638671875</v>
      </c>
      <c r="Q150" s="30">
        <v>435.51331792337459</v>
      </c>
      <c r="R150" s="15">
        <v>1.7336927284502235</v>
      </c>
      <c r="S150" s="15">
        <v>1.0835756760014721</v>
      </c>
    </row>
    <row r="151" spans="3:19" x14ac:dyDescent="0.2">
      <c r="G151" s="2" t="s">
        <v>130</v>
      </c>
      <c r="H151" s="2">
        <v>30</v>
      </c>
      <c r="I151" s="20">
        <v>30.965</v>
      </c>
      <c r="J151" s="18">
        <v>32.304400000000001</v>
      </c>
      <c r="K151" s="18">
        <v>-0.90659999999999996</v>
      </c>
      <c r="L151" s="38">
        <v>2228.2758555750884</v>
      </c>
      <c r="M151" s="10">
        <v>0.89619882665079276</v>
      </c>
      <c r="N151" s="10">
        <v>3.5820661576625441</v>
      </c>
      <c r="O151" s="29">
        <v>8.0589289403370437</v>
      </c>
      <c r="P151" s="30">
        <v>2121.205322265625</v>
      </c>
      <c r="Q151" s="30">
        <v>361.74239751232346</v>
      </c>
      <c r="R151" s="15">
        <v>2.0471926496363326</v>
      </c>
      <c r="S151" s="15">
        <v>1.2790705340706692</v>
      </c>
    </row>
    <row r="152" spans="3:19" x14ac:dyDescent="0.2">
      <c r="G152" s="2" t="s">
        <v>131</v>
      </c>
      <c r="H152" s="2">
        <v>10</v>
      </c>
      <c r="I152" s="20">
        <v>11.199</v>
      </c>
      <c r="J152" s="18">
        <v>31.538599999999999</v>
      </c>
      <c r="K152" s="18">
        <v>3.6981000000000002</v>
      </c>
      <c r="L152" s="38">
        <v>2190.045751335007</v>
      </c>
      <c r="M152" s="10">
        <v>0.48946337368007092</v>
      </c>
      <c r="N152" s="10">
        <v>0.69736587669822481</v>
      </c>
      <c r="O152" s="29">
        <v>8.1601436669863165</v>
      </c>
      <c r="P152" s="30">
        <v>2024.5772705078125</v>
      </c>
      <c r="Q152" s="30">
        <v>281.14630571273358</v>
      </c>
      <c r="R152" s="15">
        <v>2.9029525689312772</v>
      </c>
      <c r="S152" s="15">
        <v>1.8171372990254675</v>
      </c>
    </row>
    <row r="153" spans="3:19" x14ac:dyDescent="0.2">
      <c r="P153" s="31"/>
    </row>
    <row r="154" spans="3:19" x14ac:dyDescent="0.2">
      <c r="P154" s="31"/>
    </row>
    <row r="155" spans="3:19" x14ac:dyDescent="0.2">
      <c r="G155" s="4" t="s">
        <v>79</v>
      </c>
      <c r="H155" s="4" t="s">
        <v>145</v>
      </c>
      <c r="P155" s="31"/>
    </row>
    <row r="156" spans="3:19" x14ac:dyDescent="0.2">
      <c r="C156" s="5">
        <v>42230</v>
      </c>
      <c r="D156" s="1" t="s">
        <v>209</v>
      </c>
      <c r="E156" s="6" t="s">
        <v>210</v>
      </c>
      <c r="F156" s="6">
        <v>146</v>
      </c>
      <c r="G156" s="2" t="s">
        <v>146</v>
      </c>
      <c r="H156" s="2">
        <v>150</v>
      </c>
      <c r="I156" s="20">
        <v>151.649</v>
      </c>
      <c r="J156" s="18">
        <v>32.900100000000002</v>
      </c>
      <c r="K156" s="18">
        <v>-1.1861999999999999</v>
      </c>
      <c r="L156" s="38">
        <v>2246.1954580136794</v>
      </c>
      <c r="M156" s="10">
        <v>1.4338428585337357</v>
      </c>
      <c r="N156" s="10">
        <v>26.33239217213514</v>
      </c>
      <c r="O156" s="29">
        <v>7.8774440561558308</v>
      </c>
      <c r="P156" s="30">
        <v>2191.0546875</v>
      </c>
      <c r="Q156" s="30">
        <v>549.35142712209904</v>
      </c>
      <c r="R156" s="15">
        <v>1.6880182639589694</v>
      </c>
      <c r="S156" s="15">
        <v>1.1080001492851241</v>
      </c>
    </row>
    <row r="157" spans="3:19" x14ac:dyDescent="0.2">
      <c r="G157" s="2" t="s">
        <v>147</v>
      </c>
      <c r="H157" s="2">
        <v>140</v>
      </c>
      <c r="I157" s="20">
        <v>141.727</v>
      </c>
      <c r="J157" s="18">
        <v>32.822299999999998</v>
      </c>
      <c r="K157" s="18">
        <v>-1.298</v>
      </c>
      <c r="L157" s="38">
        <v>2240.9361442792297</v>
      </c>
      <c r="M157" s="10">
        <v>1.3581304771178189</v>
      </c>
      <c r="N157" s="10">
        <v>23.194547224926971</v>
      </c>
      <c r="O157" s="29">
        <v>7.9052121871541816</v>
      </c>
      <c r="P157" s="30">
        <v>2178.84033203125</v>
      </c>
      <c r="Q157" s="30">
        <v>512.32896221799535</v>
      </c>
      <c r="R157" s="15">
        <v>1.7646254556303398</v>
      </c>
      <c r="S157" s="15">
        <v>1.1580732650223875</v>
      </c>
    </row>
    <row r="158" spans="3:19" x14ac:dyDescent="0.2">
      <c r="G158" s="2" t="s">
        <v>148</v>
      </c>
      <c r="H158" s="2">
        <v>120</v>
      </c>
      <c r="I158" s="20">
        <v>121.352</v>
      </c>
      <c r="J158" s="18">
        <v>32.662999999999997</v>
      </c>
      <c r="K158" s="18">
        <v>-1.3777999999999999</v>
      </c>
      <c r="L158" s="38">
        <v>2226.2281048690406</v>
      </c>
      <c r="M158" s="10">
        <v>1.2713548261420082</v>
      </c>
      <c r="N158" s="10">
        <v>19.512418427973117</v>
      </c>
      <c r="O158" s="29">
        <v>7.9411635468311195</v>
      </c>
      <c r="P158" s="30">
        <v>2155.09326171875</v>
      </c>
      <c r="Q158" s="30">
        <v>467.00111027828547</v>
      </c>
      <c r="R158" s="15">
        <v>1.8636159812504782</v>
      </c>
      <c r="S158" s="15">
        <v>1.2225739931866795</v>
      </c>
    </row>
    <row r="159" spans="3:19" x14ac:dyDescent="0.2">
      <c r="G159" s="2" t="s">
        <v>149</v>
      </c>
      <c r="H159" s="2">
        <v>100</v>
      </c>
      <c r="I159" s="20">
        <v>100.96299999999999</v>
      </c>
      <c r="J159" s="18">
        <v>32.543700000000001</v>
      </c>
      <c r="K159" s="18">
        <v>-1.3986000000000001</v>
      </c>
      <c r="L159" s="38">
        <v>2241.3968414095912</v>
      </c>
      <c r="M159" s="10">
        <v>1.2257184607890892</v>
      </c>
      <c r="N159" s="10">
        <v>18.05903555772041</v>
      </c>
      <c r="O159" s="29">
        <v>7.9614646041098016</v>
      </c>
      <c r="P159" s="30">
        <v>2164.7900390625</v>
      </c>
      <c r="Q159" s="30">
        <v>448.50980350470917</v>
      </c>
      <c r="R159" s="15">
        <v>1.9417219049785104</v>
      </c>
      <c r="S159" s="15">
        <v>1.2734445683500744</v>
      </c>
    </row>
    <row r="160" spans="3:19" x14ac:dyDescent="0.2">
      <c r="G160" s="2" t="s">
        <v>150</v>
      </c>
      <c r="H160" s="2">
        <v>80</v>
      </c>
      <c r="I160" s="20">
        <v>80.941000000000003</v>
      </c>
      <c r="J160" s="18">
        <v>32.264800000000001</v>
      </c>
      <c r="K160" s="18">
        <v>-1.3964000000000001</v>
      </c>
      <c r="L160" s="38">
        <v>2226.5847252796912</v>
      </c>
      <c r="M160" s="10">
        <v>1.2359189241863184</v>
      </c>
      <c r="N160" s="10">
        <v>16.591210290391736</v>
      </c>
      <c r="O160" s="29">
        <v>7.96987309101001</v>
      </c>
      <c r="P160" s="30">
        <v>2148.9306640625</v>
      </c>
      <c r="Q160" s="30">
        <v>438.07177382617033</v>
      </c>
      <c r="R160" s="15">
        <v>1.9495373594732484</v>
      </c>
      <c r="S160" s="15">
        <v>1.2776824672424878</v>
      </c>
    </row>
    <row r="161" spans="3:19" x14ac:dyDescent="0.2">
      <c r="G161" s="2" t="s">
        <v>151</v>
      </c>
      <c r="H161" s="2">
        <v>60</v>
      </c>
      <c r="I161" s="20">
        <v>60.411000000000001</v>
      </c>
      <c r="J161" s="18">
        <v>31.9071</v>
      </c>
      <c r="K161" s="18">
        <v>-1.3964000000000001</v>
      </c>
      <c r="L161" s="38">
        <v>2210.0945747756195</v>
      </c>
      <c r="M161" s="10">
        <v>1.0633651783973483</v>
      </c>
      <c r="N161" s="10">
        <v>9.6329693897445896</v>
      </c>
      <c r="O161" s="29">
        <v>8.0654158543414614</v>
      </c>
      <c r="P161" s="30">
        <v>2104.9365234375</v>
      </c>
      <c r="Q161" s="30">
        <v>343.93956977863013</v>
      </c>
      <c r="R161" s="15">
        <v>2.3007701946726193</v>
      </c>
      <c r="S161" s="15">
        <v>1.5064748804057031</v>
      </c>
    </row>
    <row r="162" spans="3:19" x14ac:dyDescent="0.2">
      <c r="G162" s="2" t="s">
        <v>152</v>
      </c>
      <c r="H162" s="2">
        <v>48</v>
      </c>
      <c r="I162" s="20">
        <v>48.484999999999999</v>
      </c>
      <c r="J162" s="18">
        <v>31.629000000000001</v>
      </c>
      <c r="K162" s="18">
        <v>-1.2611000000000001</v>
      </c>
      <c r="L162" s="38">
        <v>2189.3001277416224</v>
      </c>
      <c r="M162" s="10">
        <v>0.86426133593369081</v>
      </c>
      <c r="N162" s="10">
        <v>6.3482203803022923</v>
      </c>
      <c r="O162" s="29">
        <v>8.0892311316224497</v>
      </c>
      <c r="P162" s="30">
        <v>2077.799560546875</v>
      </c>
      <c r="Q162" s="30">
        <v>323.82376750400903</v>
      </c>
      <c r="R162" s="15">
        <v>2.3826617917727098</v>
      </c>
      <c r="S162" s="15">
        <v>1.5589265927506595</v>
      </c>
    </row>
    <row r="163" spans="3:19" x14ac:dyDescent="0.2">
      <c r="G163" s="2" t="s">
        <v>153</v>
      </c>
      <c r="H163" s="2">
        <v>33</v>
      </c>
      <c r="I163" s="20">
        <v>33.351999999999997</v>
      </c>
      <c r="J163" s="18">
        <v>31.427900000000001</v>
      </c>
      <c r="K163" s="18">
        <v>-1.1365000000000001</v>
      </c>
      <c r="L163" s="38">
        <v>2201.2599574773167</v>
      </c>
      <c r="M163" s="10">
        <v>0.82219838096166964</v>
      </c>
      <c r="N163" s="10">
        <v>3.8537988881303025</v>
      </c>
      <c r="O163" s="29">
        <v>8.1295266717652641</v>
      </c>
      <c r="P163" s="30">
        <v>2076.204345703125</v>
      </c>
      <c r="Q163" s="30">
        <v>291.79446113785434</v>
      </c>
      <c r="R163" s="15">
        <v>2.5850362051155988</v>
      </c>
      <c r="S163" s="15">
        <v>1.6903939195959976</v>
      </c>
    </row>
    <row r="164" spans="3:19" x14ac:dyDescent="0.2">
      <c r="G164" s="2" t="s">
        <v>154</v>
      </c>
      <c r="H164" s="2">
        <v>7.5</v>
      </c>
      <c r="I164" s="20">
        <v>7.9139999999999997</v>
      </c>
      <c r="J164" s="18">
        <v>28.591000000000001</v>
      </c>
      <c r="K164" s="18">
        <v>0.53990000000000005</v>
      </c>
      <c r="L164" s="38">
        <v>2011.2963912160953</v>
      </c>
      <c r="M164" s="10">
        <v>0.576847868596011</v>
      </c>
      <c r="N164" s="10">
        <v>2.4758506061791166</v>
      </c>
      <c r="O164" s="29">
        <v>8.1518534830266489</v>
      </c>
      <c r="P164" s="30">
        <v>1889.7039794921875</v>
      </c>
      <c r="Q164" s="30">
        <v>261.34588430412362</v>
      </c>
      <c r="R164" s="15">
        <v>2.4907048384648425</v>
      </c>
      <c r="S164" s="15">
        <v>1.6137585457648902</v>
      </c>
    </row>
    <row r="165" spans="3:19" x14ac:dyDescent="0.2">
      <c r="P165" s="31"/>
    </row>
    <row r="166" spans="3:19" x14ac:dyDescent="0.2">
      <c r="P166" s="31"/>
    </row>
    <row r="167" spans="3:19" x14ac:dyDescent="0.2">
      <c r="G167" s="4" t="s">
        <v>79</v>
      </c>
      <c r="H167" s="4" t="s">
        <v>123</v>
      </c>
      <c r="P167" s="31"/>
    </row>
    <row r="168" spans="3:19" x14ac:dyDescent="0.2">
      <c r="P168" s="31"/>
    </row>
    <row r="169" spans="3:19" x14ac:dyDescent="0.2">
      <c r="C169" s="5">
        <v>42228</v>
      </c>
      <c r="D169" s="1" t="s">
        <v>211</v>
      </c>
      <c r="E169" s="1" t="s">
        <v>212</v>
      </c>
      <c r="F169" s="1">
        <v>131</v>
      </c>
      <c r="G169" s="2" t="s">
        <v>132</v>
      </c>
      <c r="H169" s="2">
        <v>250</v>
      </c>
      <c r="I169" s="20">
        <v>246.4</v>
      </c>
      <c r="J169" s="18">
        <v>33.904600000000002</v>
      </c>
      <c r="K169" s="18">
        <v>-0.153</v>
      </c>
      <c r="L169" s="38">
        <v>2266.2497266886307</v>
      </c>
      <c r="M169" s="10">
        <v>0.97208985704560935</v>
      </c>
      <c r="N169" s="10">
        <v>18.806962948555871</v>
      </c>
      <c r="O169" s="29">
        <v>7.9306436104406792</v>
      </c>
      <c r="P169" s="30">
        <v>2186.250244140625</v>
      </c>
      <c r="Q169" s="30">
        <v>491.84846754047152</v>
      </c>
      <c r="R169" s="15">
        <v>1.6288383589131763</v>
      </c>
      <c r="S169" s="15">
        <v>1.0245749224924894</v>
      </c>
    </row>
    <row r="170" spans="3:19" x14ac:dyDescent="0.2">
      <c r="G170" s="2" t="s">
        <v>133</v>
      </c>
      <c r="H170" s="2">
        <v>220</v>
      </c>
      <c r="I170" s="20">
        <v>222.36699999999999</v>
      </c>
      <c r="J170" s="18">
        <v>33.874400000000001</v>
      </c>
      <c r="K170" s="18">
        <v>-0.23860000000000001</v>
      </c>
      <c r="L170" s="38">
        <v>2264.5200685057939</v>
      </c>
      <c r="M170" s="10">
        <v>0.97334889602178776</v>
      </c>
      <c r="N170" s="10">
        <v>18.19754887656843</v>
      </c>
      <c r="O170" s="29">
        <v>7.9133684856497757</v>
      </c>
      <c r="P170" s="30">
        <v>2190.703857421875</v>
      </c>
      <c r="Q170" s="30">
        <v>514.30253427841535</v>
      </c>
      <c r="R170" s="15">
        <v>1.568554592131558</v>
      </c>
      <c r="S170" s="15">
        <v>0.98624599154877468</v>
      </c>
    </row>
    <row r="171" spans="3:19" x14ac:dyDescent="0.2">
      <c r="G171" s="2" t="s">
        <v>134</v>
      </c>
      <c r="H171" s="2">
        <v>190</v>
      </c>
      <c r="I171" s="20">
        <v>192.06</v>
      </c>
      <c r="J171" s="18">
        <v>33.758499999999998</v>
      </c>
      <c r="K171" s="18">
        <v>-0.54449999999999998</v>
      </c>
      <c r="L171" s="38">
        <v>2260.2685493624058</v>
      </c>
      <c r="M171" s="10">
        <v>0.96526899503842767</v>
      </c>
      <c r="N171" s="10">
        <v>16.909329701332812</v>
      </c>
      <c r="O171" s="29">
        <v>7.9413935537944367</v>
      </c>
      <c r="P171" s="30">
        <v>2180.161376953125</v>
      </c>
      <c r="Q171" s="30">
        <v>480.01217580889852</v>
      </c>
      <c r="R171" s="15">
        <v>1.6459622102831641</v>
      </c>
      <c r="S171" s="15">
        <v>1.0340787062846231</v>
      </c>
    </row>
    <row r="172" spans="3:19" x14ac:dyDescent="0.2">
      <c r="G172" s="2" t="s">
        <v>135</v>
      </c>
      <c r="H172" s="2">
        <v>160</v>
      </c>
      <c r="I172" s="20">
        <v>161.69999999999999</v>
      </c>
      <c r="J172" s="18">
        <v>33.4923</v>
      </c>
      <c r="K172" s="18">
        <v>-0.91310000000000002</v>
      </c>
      <c r="L172" s="38">
        <v>2256.8586645208029</v>
      </c>
      <c r="M172" s="10">
        <v>0.99143635655897222</v>
      </c>
      <c r="N172" s="10">
        <v>17.476060724017128</v>
      </c>
      <c r="O172" s="29">
        <v>7.940066177488637</v>
      </c>
      <c r="P172" s="30">
        <v>2180.335205078125</v>
      </c>
      <c r="Q172" s="30">
        <v>482.28376498776447</v>
      </c>
      <c r="R172" s="15">
        <v>1.6154186856971313</v>
      </c>
      <c r="S172" s="15">
        <v>1.0137114173209516</v>
      </c>
    </row>
    <row r="173" spans="3:19" x14ac:dyDescent="0.2">
      <c r="G173" s="2" t="s">
        <v>136</v>
      </c>
      <c r="H173" s="2">
        <v>140</v>
      </c>
      <c r="I173" s="20">
        <v>141.322</v>
      </c>
      <c r="J173" s="18">
        <v>33.266300000000001</v>
      </c>
      <c r="K173" s="18">
        <v>-1.1271</v>
      </c>
      <c r="L173" s="38">
        <v>2252.1951461637946</v>
      </c>
      <c r="M173" s="10">
        <v>1.1129173561763845</v>
      </c>
      <c r="N173" s="10">
        <v>19.394918718972058</v>
      </c>
      <c r="O173" s="29">
        <v>7.948178107716692</v>
      </c>
      <c r="P173" s="30">
        <v>2175.2236328125</v>
      </c>
      <c r="Q173" s="30">
        <v>472.83113693041383</v>
      </c>
      <c r="R173" s="15">
        <v>1.6250399675698783</v>
      </c>
      <c r="S173" s="15">
        <v>1.0188611698834273</v>
      </c>
    </row>
    <row r="174" spans="3:19" x14ac:dyDescent="0.2">
      <c r="G174" s="2" t="s">
        <v>137</v>
      </c>
      <c r="H174" s="2">
        <v>120</v>
      </c>
      <c r="I174" s="20">
        <v>121.834</v>
      </c>
      <c r="J174" s="18">
        <v>33.076599999999999</v>
      </c>
      <c r="K174" s="18">
        <v>-1.2608999999999999</v>
      </c>
      <c r="L174" s="38">
        <v>2246.5787500527995</v>
      </c>
      <c r="M174" s="10">
        <v>1.1755427903806837</v>
      </c>
      <c r="N174" s="10">
        <v>20.316035439587189</v>
      </c>
      <c r="O174" s="29">
        <v>7.9437141870795402</v>
      </c>
      <c r="P174" s="30">
        <v>2172.528564453125</v>
      </c>
      <c r="Q174" s="30">
        <v>478.13089593384245</v>
      </c>
      <c r="R174" s="15">
        <v>1.5967078987573589</v>
      </c>
      <c r="S174" s="15">
        <v>1.0003526764978961</v>
      </c>
    </row>
    <row r="175" spans="3:19" x14ac:dyDescent="0.2">
      <c r="G175" s="2" t="s">
        <v>138</v>
      </c>
      <c r="H175" s="2">
        <v>100</v>
      </c>
      <c r="I175" s="20">
        <v>101.381</v>
      </c>
      <c r="J175" s="18">
        <v>32.962499999999999</v>
      </c>
      <c r="K175" s="18">
        <v>-1.3297000000000001</v>
      </c>
      <c r="L175" s="38">
        <v>2243.8018029167747</v>
      </c>
      <c r="M175" s="10">
        <v>1.1482130684584675</v>
      </c>
      <c r="N175" s="10">
        <v>19.235660726458274</v>
      </c>
      <c r="O175" s="29">
        <v>7.9585474077487559</v>
      </c>
      <c r="P175" s="30">
        <v>2166.353515625</v>
      </c>
      <c r="Q175" s="30">
        <v>461.52315665322089</v>
      </c>
      <c r="R175" s="15">
        <v>1.6432116656113738</v>
      </c>
      <c r="S175" s="15">
        <v>1.0289171779615427</v>
      </c>
    </row>
    <row r="176" spans="3:19" x14ac:dyDescent="0.2">
      <c r="G176" s="2" t="s">
        <v>139</v>
      </c>
      <c r="H176" s="2">
        <v>80</v>
      </c>
      <c r="I176" s="20">
        <v>81.212000000000003</v>
      </c>
      <c r="J176" s="18">
        <v>32.897399999999998</v>
      </c>
      <c r="K176" s="18">
        <v>-1.2782</v>
      </c>
      <c r="L176" s="38">
        <v>2243.0195565359672</v>
      </c>
      <c r="M176" s="10">
        <v>1.0994448232200251</v>
      </c>
      <c r="N176" s="10">
        <v>18.36125450472387</v>
      </c>
      <c r="O176" s="29">
        <v>7.9674726983023216</v>
      </c>
      <c r="P176" s="30">
        <v>2163.16015625</v>
      </c>
      <c r="Q176" s="30">
        <v>452.63543496713714</v>
      </c>
      <c r="R176" s="15">
        <v>1.6807184702654294</v>
      </c>
      <c r="S176" s="15">
        <v>1.0520135162518858</v>
      </c>
    </row>
    <row r="177" spans="3:19" x14ac:dyDescent="0.2">
      <c r="G177" s="2" t="s">
        <v>140</v>
      </c>
      <c r="H177" s="2">
        <v>60</v>
      </c>
      <c r="I177" s="20">
        <v>61.253999999999998</v>
      </c>
      <c r="J177" s="18">
        <v>32.763800000000003</v>
      </c>
      <c r="K177" s="18">
        <v>-1.2458</v>
      </c>
      <c r="L177" s="38">
        <v>2240.5714808251246</v>
      </c>
      <c r="M177" s="10">
        <v>1.1378470530930347</v>
      </c>
      <c r="N177" s="10">
        <v>18.598343886994641</v>
      </c>
      <c r="O177" s="29">
        <v>7.9547516861124796</v>
      </c>
      <c r="P177" s="30">
        <v>2165.117431640625</v>
      </c>
      <c r="Q177" s="30">
        <v>468.20580342333085</v>
      </c>
      <c r="R177" s="15">
        <v>1.6374214092122108</v>
      </c>
      <c r="S177" s="15">
        <v>1.0243586726457095</v>
      </c>
    </row>
    <row r="178" spans="3:19" x14ac:dyDescent="0.2">
      <c r="G178" s="2" t="s">
        <v>155</v>
      </c>
      <c r="H178" s="2">
        <v>40</v>
      </c>
      <c r="I178" s="20">
        <v>45.177</v>
      </c>
      <c r="J178" s="18">
        <v>32.309800000000003</v>
      </c>
      <c r="K178" s="18">
        <v>-0.3145</v>
      </c>
      <c r="L178" s="38">
        <v>2223.2160602193162</v>
      </c>
      <c r="M178" s="10">
        <v>0.74814814814814801</v>
      </c>
      <c r="N178" s="10">
        <v>7.0867446393762181</v>
      </c>
      <c r="O178" s="29">
        <v>8.0659669218981129</v>
      </c>
      <c r="P178" s="30">
        <v>2110.542236328125</v>
      </c>
      <c r="Q178" s="30">
        <v>354.90108164203815</v>
      </c>
      <c r="R178" s="15">
        <v>2.1154721373671923</v>
      </c>
      <c r="S178" s="15">
        <v>1.3225134668058667</v>
      </c>
    </row>
    <row r="179" spans="3:19" x14ac:dyDescent="0.2">
      <c r="G179" s="2" t="s">
        <v>156</v>
      </c>
      <c r="H179" s="2">
        <v>30</v>
      </c>
      <c r="I179" s="20">
        <v>26.58</v>
      </c>
      <c r="J179" s="18">
        <v>31.378399999999999</v>
      </c>
      <c r="K179" s="18">
        <v>2.6615000000000002</v>
      </c>
      <c r="L179" s="38">
        <v>2177.6908171081154</v>
      </c>
      <c r="M179" s="10">
        <v>0.33043902439024392</v>
      </c>
      <c r="N179" s="10">
        <v>1.7464390243902441</v>
      </c>
      <c r="O179" s="29">
        <v>8.1892512866428842</v>
      </c>
      <c r="P179" s="30">
        <v>2008.8245849609375</v>
      </c>
      <c r="Q179" s="30">
        <v>258.10880760067198</v>
      </c>
      <c r="R179" s="15">
        <v>2.931910305945411</v>
      </c>
      <c r="S179" s="15">
        <v>1.8327762824710059</v>
      </c>
    </row>
    <row r="180" spans="3:19" x14ac:dyDescent="0.2">
      <c r="G180" s="2" t="s">
        <v>157</v>
      </c>
      <c r="H180" s="2">
        <v>10</v>
      </c>
      <c r="I180" s="20">
        <v>11.601000000000001</v>
      </c>
      <c r="J180" s="18">
        <v>31.089600000000001</v>
      </c>
      <c r="K180" s="18">
        <v>3.5432000000000001</v>
      </c>
      <c r="L180" s="38">
        <v>2169.4626280525772</v>
      </c>
      <c r="M180" s="10">
        <v>0.34341758563481989</v>
      </c>
      <c r="N180" s="10">
        <v>1.833609837025471</v>
      </c>
      <c r="O180" s="29">
        <v>8.1487961053051521</v>
      </c>
      <c r="P180" s="30">
        <v>2012.8797607421875</v>
      </c>
      <c r="Q180" s="30">
        <v>287.73059628934698</v>
      </c>
      <c r="R180" s="15">
        <v>2.7743174575445719</v>
      </c>
      <c r="S180" s="15">
        <v>1.7341879638245077</v>
      </c>
    </row>
    <row r="181" spans="3:19" x14ac:dyDescent="0.2">
      <c r="P181" s="31"/>
    </row>
    <row r="182" spans="3:19" x14ac:dyDescent="0.2">
      <c r="G182"/>
      <c r="H182"/>
      <c r="I182" s="24"/>
      <c r="J182" s="24"/>
      <c r="P182" s="31"/>
    </row>
    <row r="183" spans="3:19" x14ac:dyDescent="0.2">
      <c r="G183" s="4" t="s">
        <v>79</v>
      </c>
      <c r="H183" s="4" t="s">
        <v>158</v>
      </c>
      <c r="P183" s="31"/>
    </row>
    <row r="184" spans="3:19" x14ac:dyDescent="0.2">
      <c r="C184" s="5">
        <v>42231</v>
      </c>
      <c r="D184" s="1" t="s">
        <v>213</v>
      </c>
      <c r="E184" s="1" t="s">
        <v>214</v>
      </c>
      <c r="F184" s="1">
        <v>157</v>
      </c>
      <c r="G184" s="2" t="s">
        <v>159</v>
      </c>
      <c r="H184" s="2">
        <v>250</v>
      </c>
      <c r="I184" s="20">
        <v>253.62</v>
      </c>
      <c r="J184" s="18">
        <v>32.9587</v>
      </c>
      <c r="K184" s="18">
        <v>-1.2143999999999999</v>
      </c>
      <c r="L184" s="38">
        <v>2242.7110981755573</v>
      </c>
      <c r="M184" s="10">
        <v>0.96428571428571419</v>
      </c>
      <c r="N184" s="10">
        <v>20.590988711560918</v>
      </c>
      <c r="O184" s="29">
        <v>7.9390210129121925</v>
      </c>
      <c r="P184" s="30">
        <v>2168.8603515625</v>
      </c>
      <c r="Q184" s="30">
        <v>475.73347834653487</v>
      </c>
      <c r="R184" s="15">
        <v>1.5461702962341179</v>
      </c>
      <c r="S184" s="15">
        <v>0.97003864628426972</v>
      </c>
    </row>
    <row r="185" spans="3:19" x14ac:dyDescent="0.2">
      <c r="C185" s="5"/>
      <c r="G185" s="2"/>
      <c r="H185" s="2">
        <v>220</v>
      </c>
      <c r="I185" s="12">
        <v>223</v>
      </c>
      <c r="J185" s="20">
        <v>32.848999999999997</v>
      </c>
      <c r="K185" s="20">
        <v>-1.3109999999999999</v>
      </c>
      <c r="L185" s="38"/>
      <c r="M185" s="10">
        <v>0.96388942962818758</v>
      </c>
      <c r="N185" s="10">
        <v>19.664395561611833</v>
      </c>
      <c r="O185" s="29"/>
      <c r="P185" s="30"/>
      <c r="Q185" s="30"/>
      <c r="R185" s="15"/>
      <c r="S185" s="15"/>
    </row>
    <row r="186" spans="3:19" x14ac:dyDescent="0.2">
      <c r="G186" s="2" t="s">
        <v>160</v>
      </c>
      <c r="H186" s="2">
        <v>190</v>
      </c>
      <c r="I186" s="20">
        <v>192.31200000000001</v>
      </c>
      <c r="J186" s="18">
        <v>32.807499999999997</v>
      </c>
      <c r="K186" s="18">
        <v>-1.3163</v>
      </c>
      <c r="L186" s="38">
        <v>2236.0728223046954</v>
      </c>
      <c r="M186" s="10">
        <v>1.0036993769470406</v>
      </c>
      <c r="N186" s="10">
        <v>18.723325545171345</v>
      </c>
      <c r="O186" s="29">
        <v>7.9594454332198907</v>
      </c>
      <c r="P186" s="30">
        <v>2157.965087890625</v>
      </c>
      <c r="Q186" s="30">
        <v>454.31704590228151</v>
      </c>
      <c r="R186" s="15">
        <v>1.6142272584498674</v>
      </c>
      <c r="S186" s="15">
        <v>1.0115508685499517</v>
      </c>
    </row>
    <row r="187" spans="3:19" x14ac:dyDescent="0.2">
      <c r="G187" s="2"/>
      <c r="H187" s="2">
        <v>160</v>
      </c>
      <c r="I187" s="12">
        <v>162</v>
      </c>
      <c r="J187" s="20">
        <v>32.768000000000001</v>
      </c>
      <c r="K187" s="20">
        <v>-1.3720000000000001</v>
      </c>
      <c r="L187" s="38"/>
      <c r="M187" s="10">
        <v>0.9538461538461539</v>
      </c>
      <c r="N187" s="10">
        <v>18.069620253164558</v>
      </c>
      <c r="O187" s="29"/>
      <c r="P187" s="30"/>
      <c r="Q187" s="30"/>
      <c r="R187" s="15"/>
      <c r="S187" s="15"/>
    </row>
    <row r="188" spans="3:19" x14ac:dyDescent="0.2">
      <c r="G188" s="2" t="s">
        <v>161</v>
      </c>
      <c r="H188" s="2">
        <v>140</v>
      </c>
      <c r="I188" s="20">
        <v>142.096</v>
      </c>
      <c r="J188" s="18">
        <v>32.746400000000001</v>
      </c>
      <c r="K188" s="18">
        <v>-1.2935000000000001</v>
      </c>
      <c r="L188" s="38">
        <v>2231.9803031166985</v>
      </c>
      <c r="M188" s="10">
        <v>0.96562469568604548</v>
      </c>
      <c r="N188" s="10">
        <v>17.429642613691694</v>
      </c>
      <c r="O188" s="29">
        <v>7.9678439867645858</v>
      </c>
      <c r="P188" s="30">
        <v>2152.195556640625</v>
      </c>
      <c r="Q188" s="30">
        <v>447.01186868630396</v>
      </c>
      <c r="R188" s="15">
        <v>1.6526061846556359</v>
      </c>
      <c r="S188" s="15">
        <v>1.0348216780409589</v>
      </c>
    </row>
    <row r="189" spans="3:19" x14ac:dyDescent="0.2">
      <c r="G189" s="2"/>
      <c r="H189" s="2">
        <v>120</v>
      </c>
      <c r="I189" s="12">
        <v>121</v>
      </c>
      <c r="J189" s="20">
        <v>32.689</v>
      </c>
      <c r="K189" s="20">
        <v>-1.34</v>
      </c>
      <c r="L189" s="38"/>
      <c r="M189" s="10">
        <v>0.97068562524347501</v>
      </c>
      <c r="N189" s="10">
        <v>16.919458511881576</v>
      </c>
      <c r="O189" s="29"/>
      <c r="P189" s="30"/>
      <c r="Q189" s="30"/>
      <c r="R189" s="15"/>
      <c r="S189" s="15"/>
    </row>
    <row r="190" spans="3:19" x14ac:dyDescent="0.2">
      <c r="G190" s="2" t="s">
        <v>162</v>
      </c>
      <c r="H190" s="2">
        <v>100</v>
      </c>
      <c r="I190" s="20">
        <v>100.804</v>
      </c>
      <c r="J190" s="18">
        <v>32.663200000000003</v>
      </c>
      <c r="K190" s="18">
        <v>-1.2886</v>
      </c>
      <c r="L190" s="38">
        <v>2230.6202840998644</v>
      </c>
      <c r="M190" s="10">
        <v>0.96035456847847267</v>
      </c>
      <c r="N190" s="10">
        <v>16.065069160335089</v>
      </c>
      <c r="O190" s="29">
        <v>7.9783836964533226</v>
      </c>
      <c r="P190" s="30">
        <v>2148.4716796875</v>
      </c>
      <c r="Q190" s="30">
        <v>437.56738617277864</v>
      </c>
      <c r="R190" s="15">
        <v>1.6974853216718697</v>
      </c>
      <c r="S190" s="15">
        <v>1.062172893280956</v>
      </c>
    </row>
    <row r="191" spans="3:19" x14ac:dyDescent="0.2">
      <c r="G191" s="2" t="s">
        <v>163</v>
      </c>
      <c r="H191" s="2">
        <v>80</v>
      </c>
      <c r="I191" s="20">
        <v>80.878</v>
      </c>
      <c r="J191" s="18">
        <v>32.634300000000003</v>
      </c>
      <c r="K191" s="18">
        <v>-1.1616</v>
      </c>
      <c r="L191" s="38">
        <v>2228.8710871167532</v>
      </c>
      <c r="M191" s="10">
        <v>0.91992206527033615</v>
      </c>
      <c r="N191" s="10">
        <v>14.170969313200194</v>
      </c>
      <c r="O191" s="29">
        <v>8.0149644195954881</v>
      </c>
      <c r="P191" s="30">
        <v>2135.176513671875</v>
      </c>
      <c r="Q191" s="30">
        <v>400.35150485050605</v>
      </c>
      <c r="R191" s="15">
        <v>1.8459377761592968</v>
      </c>
      <c r="S191" s="15">
        <v>1.1547885514644942</v>
      </c>
    </row>
    <row r="192" spans="3:19" x14ac:dyDescent="0.2">
      <c r="G192" s="2" t="s">
        <v>164</v>
      </c>
      <c r="H192" s="2">
        <v>60</v>
      </c>
      <c r="I192" s="20">
        <v>60.808</v>
      </c>
      <c r="J192" s="18">
        <v>32.621400000000001</v>
      </c>
      <c r="K192" s="18">
        <v>-1.0741000000000001</v>
      </c>
      <c r="L192" s="38">
        <v>2227.3930147162746</v>
      </c>
      <c r="M192" s="10">
        <v>0.9268316445830086</v>
      </c>
      <c r="N192" s="10">
        <v>13.725448168355415</v>
      </c>
      <c r="O192" s="29">
        <v>8.0104437936331525</v>
      </c>
      <c r="P192" s="30">
        <v>2135.0107421875</v>
      </c>
      <c r="Q192" s="30">
        <v>405.83585517249196</v>
      </c>
      <c r="R192" s="15">
        <v>1.83874904465657</v>
      </c>
      <c r="S192" s="15">
        <v>1.1500323620054402</v>
      </c>
    </row>
    <row r="193" spans="3:19" x14ac:dyDescent="0.2">
      <c r="G193" s="2" t="s">
        <v>165</v>
      </c>
      <c r="H193" s="2">
        <v>40</v>
      </c>
      <c r="I193" s="20">
        <v>45.404000000000003</v>
      </c>
      <c r="J193" s="18">
        <v>32.569899999999997</v>
      </c>
      <c r="K193" s="18">
        <v>-0.67930000000000001</v>
      </c>
      <c r="L193" s="38">
        <v>2224.4825214015123</v>
      </c>
      <c r="M193" s="10">
        <v>0.84107960635291823</v>
      </c>
      <c r="N193" s="10">
        <v>10.565818961317355</v>
      </c>
      <c r="O193" s="29">
        <v>8.0431293280153806</v>
      </c>
      <c r="P193" s="30">
        <v>2120.12744140625</v>
      </c>
      <c r="Q193" s="30">
        <v>374.90915993809523</v>
      </c>
      <c r="R193" s="15">
        <v>1.999468919534283</v>
      </c>
      <c r="S193" s="15">
        <v>1.2504791437162914</v>
      </c>
    </row>
    <row r="194" spans="3:19" x14ac:dyDescent="0.2">
      <c r="G194" s="2" t="s">
        <v>166</v>
      </c>
      <c r="H194" s="2">
        <v>30</v>
      </c>
      <c r="I194" s="20">
        <v>33.932000000000002</v>
      </c>
      <c r="J194" s="18">
        <v>31.883299999999998</v>
      </c>
      <c r="K194" s="18">
        <v>-0.65180000000000005</v>
      </c>
      <c r="L194" s="38">
        <v>2200.4358740030693</v>
      </c>
      <c r="M194" s="10">
        <v>0.44886419030905716</v>
      </c>
      <c r="N194" s="10">
        <v>1.913327483669689</v>
      </c>
      <c r="O194" s="29">
        <v>8.2252639823196123</v>
      </c>
      <c r="P194" s="30">
        <v>2035.3349609375</v>
      </c>
      <c r="Q194" s="30">
        <v>233.90943902839211</v>
      </c>
      <c r="R194" s="15">
        <v>2.8427401251836222</v>
      </c>
      <c r="S194" s="15">
        <v>1.774569964625329</v>
      </c>
    </row>
    <row r="195" spans="3:19" x14ac:dyDescent="0.2">
      <c r="G195" s="2" t="s">
        <v>167</v>
      </c>
      <c r="H195" s="2">
        <v>10</v>
      </c>
      <c r="I195" s="20">
        <v>9.3770000000000007</v>
      </c>
      <c r="J195" s="18">
        <v>29.286899999999999</v>
      </c>
      <c r="K195" s="18">
        <v>0.60719999999999996</v>
      </c>
      <c r="L195" s="38">
        <v>2041.6112213168137</v>
      </c>
      <c r="M195" s="10">
        <v>0.41352354895446553</v>
      </c>
      <c r="N195" s="10">
        <v>1.7845417236662104</v>
      </c>
      <c r="O195" s="29">
        <v>8.2634959586653363</v>
      </c>
      <c r="P195" s="30">
        <v>1875.8009033203125</v>
      </c>
      <c r="Q195" s="30">
        <v>201.80040033397603</v>
      </c>
      <c r="R195" s="15">
        <v>2.8548022718152484</v>
      </c>
      <c r="S195" s="15">
        <v>1.7693150077886859</v>
      </c>
    </row>
    <row r="196" spans="3:19" x14ac:dyDescent="0.2">
      <c r="P196" s="31"/>
    </row>
    <row r="197" spans="3:19" x14ac:dyDescent="0.2">
      <c r="P197" s="31"/>
    </row>
    <row r="198" spans="3:19" x14ac:dyDescent="0.2">
      <c r="G198" s="4" t="s">
        <v>79</v>
      </c>
      <c r="H198" s="4" t="s">
        <v>168</v>
      </c>
      <c r="P198" s="31"/>
    </row>
    <row r="199" spans="3:19" x14ac:dyDescent="0.2">
      <c r="C199" s="5">
        <v>42231</v>
      </c>
      <c r="D199" s="1" t="s">
        <v>215</v>
      </c>
      <c r="E199" s="1" t="s">
        <v>216</v>
      </c>
      <c r="F199" s="1">
        <v>167</v>
      </c>
      <c r="G199" s="2" t="s">
        <v>169</v>
      </c>
      <c r="H199" s="2">
        <v>200</v>
      </c>
      <c r="I199" s="20">
        <v>203.392</v>
      </c>
      <c r="J199" s="18">
        <v>33.240499999999997</v>
      </c>
      <c r="K199" s="18">
        <v>-1.091</v>
      </c>
      <c r="L199" s="38">
        <v>2253.879483179111</v>
      </c>
      <c r="M199" s="10">
        <v>1.4575710393149084</v>
      </c>
      <c r="N199" s="10">
        <v>26.291066562864927</v>
      </c>
      <c r="O199" s="29">
        <v>7.8695872625999872</v>
      </c>
      <c r="P199" s="30">
        <v>2198.8154296875</v>
      </c>
      <c r="Q199" s="30">
        <v>570.44438468959913</v>
      </c>
      <c r="R199" s="15">
        <v>1.3632407267138305</v>
      </c>
      <c r="S199" s="15">
        <v>0.85534633292452211</v>
      </c>
    </row>
    <row r="200" spans="3:19" x14ac:dyDescent="0.2">
      <c r="C200" s="5"/>
      <c r="G200" s="2"/>
      <c r="H200" s="2">
        <v>180</v>
      </c>
      <c r="I200" s="12">
        <v>182</v>
      </c>
      <c r="J200" s="20">
        <v>33.113</v>
      </c>
      <c r="K200" s="20">
        <v>-1.109</v>
      </c>
      <c r="L200" s="38"/>
      <c r="M200" s="10">
        <v>1.470021413276231</v>
      </c>
      <c r="N200" s="10">
        <v>27.691259489974691</v>
      </c>
      <c r="O200" s="29"/>
      <c r="P200" s="30"/>
      <c r="Q200" s="30"/>
      <c r="R200" s="15"/>
      <c r="S200" s="15"/>
    </row>
    <row r="201" spans="3:19" x14ac:dyDescent="0.2">
      <c r="C201" s="5"/>
      <c r="G201" s="2"/>
      <c r="H201" s="2">
        <v>160</v>
      </c>
      <c r="I201" s="12">
        <v>162</v>
      </c>
      <c r="J201" s="20">
        <v>33.037999999999997</v>
      </c>
      <c r="K201" s="20">
        <v>-1.119</v>
      </c>
      <c r="L201" s="38"/>
      <c r="M201" s="10">
        <v>1.5025311526479754</v>
      </c>
      <c r="N201" s="10">
        <v>28.562207943925237</v>
      </c>
      <c r="O201" s="29"/>
      <c r="P201" s="30"/>
      <c r="Q201" s="30"/>
      <c r="R201" s="15"/>
      <c r="S201" s="15"/>
    </row>
    <row r="202" spans="3:19" x14ac:dyDescent="0.2">
      <c r="G202" s="2" t="s">
        <v>170</v>
      </c>
      <c r="H202" s="2">
        <v>140</v>
      </c>
      <c r="I202" s="20">
        <v>141.53</v>
      </c>
      <c r="J202" s="18">
        <v>32.9848</v>
      </c>
      <c r="K202" s="18">
        <v>-1.1242000000000001</v>
      </c>
      <c r="L202" s="38">
        <v>2244.7403866076111</v>
      </c>
      <c r="M202" s="10">
        <v>1.5309122772855615</v>
      </c>
      <c r="N202" s="10">
        <v>29.075941972544062</v>
      </c>
      <c r="O202" s="29">
        <v>7.8507466576165763</v>
      </c>
      <c r="P202" s="30">
        <v>2196.69921875</v>
      </c>
      <c r="Q202" s="30">
        <v>600.00864392701783</v>
      </c>
      <c r="R202" s="15">
        <v>1.3082777636795431</v>
      </c>
      <c r="S202" s="15">
        <v>0.81974447784408289</v>
      </c>
    </row>
    <row r="203" spans="3:19" x14ac:dyDescent="0.2">
      <c r="G203" s="2"/>
      <c r="H203" s="2">
        <v>120</v>
      </c>
      <c r="I203" s="12">
        <v>122</v>
      </c>
      <c r="J203" s="20">
        <v>32.938000000000002</v>
      </c>
      <c r="K203" s="20">
        <v>-1.129</v>
      </c>
      <c r="L203" s="38"/>
      <c r="M203" s="10">
        <v>1.5351509250243427</v>
      </c>
      <c r="N203" s="10">
        <v>28.870788704965921</v>
      </c>
      <c r="O203" s="29"/>
      <c r="P203" s="30"/>
      <c r="Q203" s="30"/>
      <c r="R203" s="15"/>
      <c r="S203" s="15"/>
    </row>
    <row r="204" spans="3:19" x14ac:dyDescent="0.2">
      <c r="G204" s="2" t="s">
        <v>171</v>
      </c>
      <c r="H204" s="2">
        <v>100</v>
      </c>
      <c r="I204" s="20">
        <v>101.203</v>
      </c>
      <c r="J204" s="18">
        <v>32.804099999999998</v>
      </c>
      <c r="K204" s="18">
        <v>-1.1503000000000001</v>
      </c>
      <c r="L204" s="38">
        <v>2242.6498669835937</v>
      </c>
      <c r="M204" s="10">
        <v>1.533359306516022</v>
      </c>
      <c r="N204" s="10">
        <v>28.235219635726114</v>
      </c>
      <c r="O204" s="29">
        <v>7.8601566356768942</v>
      </c>
      <c r="P204" s="30">
        <v>2193.111572265625</v>
      </c>
      <c r="Q204" s="30">
        <v>589.06450400164863</v>
      </c>
      <c r="R204" s="15">
        <v>1.3363286462826058</v>
      </c>
      <c r="S204" s="15">
        <v>0.83653889497694889</v>
      </c>
    </row>
    <row r="205" spans="3:19" x14ac:dyDescent="0.2">
      <c r="G205" s="2" t="s">
        <v>172</v>
      </c>
      <c r="H205" s="2">
        <v>80</v>
      </c>
      <c r="I205" s="20">
        <v>80.938000000000002</v>
      </c>
      <c r="J205" s="18">
        <v>32.600999999999999</v>
      </c>
      <c r="K205" s="18">
        <v>-1.1894</v>
      </c>
      <c r="L205" s="38">
        <v>2229.8304185917614</v>
      </c>
      <c r="M205" s="10">
        <v>1.5027764247442765</v>
      </c>
      <c r="N205" s="10">
        <v>26.315538236726738</v>
      </c>
      <c r="O205" s="29">
        <v>7.8711576189763495</v>
      </c>
      <c r="P205" s="30">
        <v>2178.372802734375</v>
      </c>
      <c r="Q205" s="30">
        <v>571.93317715157855</v>
      </c>
      <c r="R205" s="15">
        <v>1.3575663165280543</v>
      </c>
      <c r="S205" s="15">
        <v>0.8491893771165735</v>
      </c>
    </row>
    <row r="206" spans="3:19" x14ac:dyDescent="0.2">
      <c r="G206" s="2" t="s">
        <v>173</v>
      </c>
      <c r="H206" s="2">
        <v>60</v>
      </c>
      <c r="I206" s="20">
        <v>61.234999999999999</v>
      </c>
      <c r="J206" s="18">
        <v>32.354599999999998</v>
      </c>
      <c r="K206" s="18">
        <v>-1.2350000000000001</v>
      </c>
      <c r="L206" s="38">
        <v>2222.4614725776337</v>
      </c>
      <c r="M206" s="10">
        <v>1.4193139738842331</v>
      </c>
      <c r="N206" s="10">
        <v>23.175891639056715</v>
      </c>
      <c r="O206" s="29">
        <v>7.8907568178852143</v>
      </c>
      <c r="P206" s="30">
        <v>2166.851806640625</v>
      </c>
      <c r="Q206" s="30">
        <v>545.11511574964629</v>
      </c>
      <c r="R206" s="15">
        <v>1.4066787893880739</v>
      </c>
      <c r="S206" s="15">
        <v>0.87913937985954071</v>
      </c>
    </row>
    <row r="207" spans="3:19" x14ac:dyDescent="0.2">
      <c r="G207" s="2" t="s">
        <v>174</v>
      </c>
      <c r="H207" s="2">
        <v>40</v>
      </c>
      <c r="I207" s="20">
        <v>41.997</v>
      </c>
      <c r="J207" s="18">
        <v>31.941299999999998</v>
      </c>
      <c r="K207" s="18">
        <v>-1.2379</v>
      </c>
      <c r="L207" s="38">
        <v>2200.4066507223156</v>
      </c>
      <c r="M207" s="10">
        <v>1.255117956716709</v>
      </c>
      <c r="N207" s="10">
        <v>17.686586079157731</v>
      </c>
      <c r="O207" s="29">
        <v>7.9422657818079108</v>
      </c>
      <c r="P207" s="30">
        <v>2132.140380859375</v>
      </c>
      <c r="Q207" s="30">
        <v>477.52995768520145</v>
      </c>
      <c r="R207" s="15">
        <v>1.5475622299275611</v>
      </c>
      <c r="S207" s="15">
        <v>0.96593330658004584</v>
      </c>
    </row>
    <row r="208" spans="3:19" x14ac:dyDescent="0.2">
      <c r="G208" s="2" t="s">
        <v>175</v>
      </c>
      <c r="H208" s="2">
        <v>30</v>
      </c>
      <c r="I208" s="20">
        <v>25.43</v>
      </c>
      <c r="J208" s="18">
        <v>31.508299999999998</v>
      </c>
      <c r="K208" s="18">
        <v>-1.1684000000000001</v>
      </c>
      <c r="L208" s="38">
        <v>2182.8566201540398</v>
      </c>
      <c r="M208" s="10">
        <v>0.84287525602262736</v>
      </c>
      <c r="N208" s="10">
        <v>5.6313274163659397</v>
      </c>
      <c r="O208" s="29">
        <v>8.0645821066672312</v>
      </c>
      <c r="P208" s="30">
        <v>2079.924560546875</v>
      </c>
      <c r="Q208" s="30">
        <v>350.86637641970736</v>
      </c>
      <c r="R208" s="15">
        <v>1.9817954229685544</v>
      </c>
      <c r="S208" s="15">
        <v>1.2353246013356791</v>
      </c>
    </row>
    <row r="209" spans="3:19" x14ac:dyDescent="0.2">
      <c r="G209" s="2" t="s">
        <v>176</v>
      </c>
      <c r="H209" s="2">
        <v>10</v>
      </c>
      <c r="I209" s="20">
        <v>11.032999999999999</v>
      </c>
      <c r="J209" s="18">
        <v>30.669799999999999</v>
      </c>
      <c r="K209" s="18">
        <v>-0.18529999999999999</v>
      </c>
      <c r="L209" s="38">
        <v>2150.3776111525885</v>
      </c>
      <c r="M209" s="10">
        <v>0.64405621706031635</v>
      </c>
      <c r="O209" s="29">
        <v>8.1799086980872442</v>
      </c>
      <c r="P209" s="30">
        <v>2007.9920654296875</v>
      </c>
      <c r="Q209" s="30">
        <v>260.68441244864738</v>
      </c>
      <c r="R209" s="15">
        <v>2.5351122448022054</v>
      </c>
      <c r="S209" s="15">
        <v>1.5772106501808392</v>
      </c>
    </row>
    <row r="210" spans="3:19" x14ac:dyDescent="0.2">
      <c r="P210" s="31"/>
    </row>
    <row r="211" spans="3:19" x14ac:dyDescent="0.2">
      <c r="P211" s="31"/>
    </row>
    <row r="212" spans="3:19" x14ac:dyDescent="0.2">
      <c r="G212" s="4" t="s">
        <v>79</v>
      </c>
      <c r="H212" s="4">
        <v>312</v>
      </c>
      <c r="P212" s="31"/>
    </row>
    <row r="213" spans="3:19" x14ac:dyDescent="0.2">
      <c r="H213" s="2" t="s">
        <v>541</v>
      </c>
      <c r="P213" s="31"/>
    </row>
    <row r="214" spans="3:19" x14ac:dyDescent="0.2">
      <c r="C214" s="5">
        <v>42233</v>
      </c>
      <c r="D214" s="1" t="s">
        <v>217</v>
      </c>
      <c r="E214" s="1" t="s">
        <v>218</v>
      </c>
      <c r="F214" s="1">
        <v>179</v>
      </c>
      <c r="G214" s="2" t="s">
        <v>177</v>
      </c>
      <c r="H214" s="2">
        <v>50</v>
      </c>
      <c r="I214" s="20">
        <v>49.679000000000002</v>
      </c>
      <c r="J214" s="18">
        <v>29.956299999999999</v>
      </c>
      <c r="K214" s="18">
        <v>-1.1754</v>
      </c>
      <c r="L214" s="38">
        <v>2082.6096408606354</v>
      </c>
      <c r="M214" s="10">
        <v>0.98906463581331761</v>
      </c>
      <c r="N214" s="10">
        <v>10.862136301503613</v>
      </c>
      <c r="O214" s="29">
        <v>8.0035881402533207</v>
      </c>
      <c r="P214" s="30">
        <v>2005.66748046875</v>
      </c>
      <c r="Q214" s="30">
        <v>392.83029857777746</v>
      </c>
      <c r="R214" s="15">
        <v>1.608057746530831</v>
      </c>
      <c r="S214" s="15">
        <v>0.99798498159428761</v>
      </c>
    </row>
    <row r="215" spans="3:19" x14ac:dyDescent="0.2">
      <c r="G215" s="2" t="s">
        <v>178</v>
      </c>
      <c r="H215" s="2">
        <v>40</v>
      </c>
      <c r="I215" s="20">
        <v>40.329000000000001</v>
      </c>
      <c r="J215" s="18">
        <v>29.439800000000002</v>
      </c>
      <c r="K215" s="18">
        <v>-1.2254</v>
      </c>
      <c r="L215" s="38">
        <v>2069.2481102232678</v>
      </c>
      <c r="M215" s="10">
        <v>0.92898310051772981</v>
      </c>
      <c r="N215" s="10">
        <v>9.482270196346585</v>
      </c>
      <c r="O215" s="29">
        <v>8.0177847303276195</v>
      </c>
      <c r="P215" s="30">
        <v>1990.8531494140625</v>
      </c>
      <c r="Q215" s="30">
        <v>378.51625176896653</v>
      </c>
      <c r="R215" s="15">
        <v>1.628990483477543</v>
      </c>
      <c r="S215" s="15">
        <v>1.0090848538358843</v>
      </c>
    </row>
    <row r="216" spans="3:19" x14ac:dyDescent="0.2">
      <c r="G216" s="2" t="s">
        <v>179</v>
      </c>
      <c r="H216" s="2">
        <v>30</v>
      </c>
      <c r="I216" s="20">
        <v>30.556000000000001</v>
      </c>
      <c r="J216" s="18">
        <v>28.7668</v>
      </c>
      <c r="K216" s="18">
        <v>-1.0882000000000001</v>
      </c>
      <c r="L216" s="38">
        <v>2038.6316111835549</v>
      </c>
      <c r="M216" s="10">
        <v>0.81712442576483246</v>
      </c>
      <c r="N216" s="10">
        <v>7.1068321767178189</v>
      </c>
      <c r="O216" s="29">
        <v>8.0381577026776974</v>
      </c>
      <c r="P216" s="30">
        <v>1957.2601318359375</v>
      </c>
      <c r="Q216" s="30">
        <v>356.94571786693587</v>
      </c>
      <c r="R216" s="15">
        <v>1.6643265178354678</v>
      </c>
      <c r="S216" s="15">
        <v>1.02850764503428</v>
      </c>
    </row>
    <row r="217" spans="3:19" x14ac:dyDescent="0.2">
      <c r="G217" s="2" t="s">
        <v>180</v>
      </c>
      <c r="H217" s="2">
        <v>20</v>
      </c>
      <c r="I217" s="20">
        <v>20.478999999999999</v>
      </c>
      <c r="J217" s="18">
        <v>27.3386</v>
      </c>
      <c r="K217" s="18">
        <v>-0.63719999999999999</v>
      </c>
      <c r="L217" s="38">
        <v>1980.7444652611746</v>
      </c>
      <c r="M217" s="10">
        <v>0.73979841471768282</v>
      </c>
      <c r="N217" s="10">
        <v>6.1101869067423431</v>
      </c>
      <c r="O217" s="29">
        <v>8.0449118301260736</v>
      </c>
      <c r="P217" s="30">
        <v>1902.2401123046875</v>
      </c>
      <c r="Q217" s="30">
        <v>346.32815646918874</v>
      </c>
      <c r="R217" s="15">
        <v>1.6235632378528109</v>
      </c>
      <c r="S217" s="15">
        <v>0.99804400764229351</v>
      </c>
    </row>
    <row r="218" spans="3:19" x14ac:dyDescent="0.2">
      <c r="G218" s="2"/>
      <c r="H218" s="2">
        <v>15</v>
      </c>
      <c r="I218" s="12">
        <v>15</v>
      </c>
      <c r="J218" s="20">
        <v>27.113</v>
      </c>
      <c r="K218" s="25">
        <v>-0.54</v>
      </c>
      <c r="L218" s="38"/>
      <c r="M218" s="10">
        <v>0.67632377410198685</v>
      </c>
      <c r="N218" s="10">
        <v>5.3929724968190271</v>
      </c>
      <c r="O218" s="29"/>
      <c r="P218" s="30"/>
      <c r="Q218" s="30"/>
      <c r="R218" s="15"/>
      <c r="S218" s="15"/>
    </row>
    <row r="219" spans="3:19" x14ac:dyDescent="0.2">
      <c r="G219" s="2" t="s">
        <v>181</v>
      </c>
      <c r="H219" s="2">
        <v>10</v>
      </c>
      <c r="I219" s="20">
        <v>10.137</v>
      </c>
      <c r="J219" s="18">
        <v>26.934000000000001</v>
      </c>
      <c r="K219" s="18">
        <v>-0.4758</v>
      </c>
      <c r="L219" s="38">
        <v>1901.9640870296214</v>
      </c>
      <c r="M219" s="10">
        <v>0.67149569303054035</v>
      </c>
      <c r="N219" s="10">
        <v>5.2975724353954581</v>
      </c>
      <c r="O219" s="29">
        <v>8.0531509824143424</v>
      </c>
      <c r="P219" s="30">
        <v>1823.997314453125</v>
      </c>
      <c r="Q219" s="30">
        <v>327.4413423248273</v>
      </c>
      <c r="R219" s="15">
        <v>1.584354625150284</v>
      </c>
      <c r="S219" s="15">
        <v>0.97232383891104168</v>
      </c>
    </row>
    <row r="220" spans="3:19" x14ac:dyDescent="0.2">
      <c r="G220" s="2" t="s">
        <v>182</v>
      </c>
      <c r="H220" s="2">
        <v>5</v>
      </c>
      <c r="I220" s="20">
        <v>4.9290000000000003</v>
      </c>
      <c r="J220" s="18">
        <v>26.451599999999999</v>
      </c>
      <c r="K220" s="18">
        <v>-0.26600000000000001</v>
      </c>
      <c r="L220" s="38">
        <v>1820.2213290039624</v>
      </c>
      <c r="M220" s="10">
        <v>0.55430418176476359</v>
      </c>
      <c r="N220" s="10">
        <v>4.1112525707570269</v>
      </c>
      <c r="O220" s="29">
        <v>8.0680004984281748</v>
      </c>
      <c r="P220" s="30">
        <v>1741.3819580078125</v>
      </c>
      <c r="Q220" s="30">
        <v>303.59924588625887</v>
      </c>
      <c r="R220" s="15">
        <v>1.5613589202208937</v>
      </c>
      <c r="S220" s="15">
        <v>0.95635729646393786</v>
      </c>
    </row>
    <row r="221" spans="3:19" x14ac:dyDescent="0.2">
      <c r="G221" s="2"/>
      <c r="H221" s="2"/>
      <c r="I221" s="11"/>
      <c r="J221" s="11"/>
      <c r="P221" s="31"/>
    </row>
    <row r="222" spans="3:19" x14ac:dyDescent="0.2">
      <c r="P222" s="31"/>
    </row>
    <row r="223" spans="3:19" x14ac:dyDescent="0.2">
      <c r="G223" s="4" t="s">
        <v>79</v>
      </c>
      <c r="H223" s="4">
        <v>314</v>
      </c>
      <c r="P223" s="31"/>
    </row>
    <row r="224" spans="3:19" x14ac:dyDescent="0.2">
      <c r="C224" s="5">
        <v>42234</v>
      </c>
      <c r="D224" s="1" t="s">
        <v>219</v>
      </c>
      <c r="E224" s="1" t="s">
        <v>220</v>
      </c>
      <c r="F224" s="1">
        <v>181</v>
      </c>
      <c r="G224" s="2" t="s">
        <v>183</v>
      </c>
      <c r="H224" s="2">
        <v>70</v>
      </c>
      <c r="I224" s="20">
        <v>70.198999999999998</v>
      </c>
      <c r="J224" s="18">
        <v>28.607600000000001</v>
      </c>
      <c r="K224" s="18">
        <v>-1.0599000000000001</v>
      </c>
      <c r="L224" s="38">
        <v>2017.7717061686421</v>
      </c>
      <c r="M224" s="10">
        <v>0.82974980453479263</v>
      </c>
      <c r="N224" s="10">
        <v>8.3473416731821715</v>
      </c>
      <c r="O224" s="29">
        <v>7.9720555925328469</v>
      </c>
      <c r="P224" s="30">
        <v>1954.623779296875</v>
      </c>
      <c r="Q224" s="30">
        <v>414.88435986645982</v>
      </c>
      <c r="R224" s="15">
        <v>1.4198639872844716</v>
      </c>
      <c r="S224" s="15">
        <v>0.8773752294318875</v>
      </c>
    </row>
    <row r="225" spans="1:19" x14ac:dyDescent="0.2">
      <c r="G225" s="2" t="s">
        <v>184</v>
      </c>
      <c r="H225" s="2">
        <v>60</v>
      </c>
      <c r="I225" s="20">
        <v>60.606999999999999</v>
      </c>
      <c r="J225" s="18">
        <v>28.483599999999999</v>
      </c>
      <c r="K225" s="18">
        <v>-0.94040000000000001</v>
      </c>
      <c r="L225" s="38">
        <v>2013.7355597574096</v>
      </c>
      <c r="M225" s="10">
        <v>0.83960512168898449</v>
      </c>
      <c r="N225" s="10">
        <v>8.1018473267520292</v>
      </c>
      <c r="O225" s="29">
        <v>7.9810771363964159</v>
      </c>
      <c r="P225" s="30">
        <v>1948.2864990234375</v>
      </c>
      <c r="Q225" s="30">
        <v>406.05633878524827</v>
      </c>
      <c r="R225" s="15">
        <v>1.4498371150154623</v>
      </c>
      <c r="S225" s="15">
        <v>0.89545744799370819</v>
      </c>
    </row>
    <row r="226" spans="1:19" x14ac:dyDescent="0.2">
      <c r="G226" s="2" t="s">
        <v>185</v>
      </c>
      <c r="H226" s="2">
        <v>50</v>
      </c>
      <c r="I226" s="20">
        <v>50.701000000000001</v>
      </c>
      <c r="J226" s="18">
        <v>28.440799999999999</v>
      </c>
      <c r="K226" s="18">
        <v>-0.93759999999999999</v>
      </c>
      <c r="L226" s="38">
        <v>2008.0709644021185</v>
      </c>
      <c r="M226" s="10">
        <v>0.83382209188660816</v>
      </c>
      <c r="N226" s="10">
        <v>7.9872922776148583</v>
      </c>
      <c r="O226" s="29">
        <v>7.9723882895439013</v>
      </c>
      <c r="P226" s="30">
        <v>1945.2330322265625</v>
      </c>
      <c r="Q226" s="30">
        <v>414.33282754226974</v>
      </c>
      <c r="R226" s="15">
        <v>1.4202355233074435</v>
      </c>
      <c r="S226" s="15">
        <v>0.87692961177165063</v>
      </c>
    </row>
    <row r="227" spans="1:19" x14ac:dyDescent="0.2">
      <c r="G227" s="2" t="s">
        <v>186</v>
      </c>
      <c r="H227" s="2">
        <v>40</v>
      </c>
      <c r="I227" s="20">
        <v>40.411999999999999</v>
      </c>
      <c r="J227" s="18">
        <v>28.407499999999999</v>
      </c>
      <c r="K227" s="18">
        <v>-0.88349999999999995</v>
      </c>
      <c r="L227" s="38">
        <v>2010.2305806506561</v>
      </c>
      <c r="M227" s="10">
        <v>0.82803793137159065</v>
      </c>
      <c r="N227" s="10">
        <v>7.9176850131977723</v>
      </c>
      <c r="O227" s="29">
        <v>7.9752901981863973</v>
      </c>
      <c r="P227" s="30">
        <v>1946.6029052734375</v>
      </c>
      <c r="Q227" s="30">
        <v>412.5687501500247</v>
      </c>
      <c r="R227" s="15">
        <v>1.4349704724842705</v>
      </c>
      <c r="S227" s="15">
        <v>0.88584018747526805</v>
      </c>
    </row>
    <row r="228" spans="1:19" x14ac:dyDescent="0.2">
      <c r="G228" s="2" t="s">
        <v>187</v>
      </c>
      <c r="H228" s="2">
        <v>30</v>
      </c>
      <c r="I228" s="20">
        <v>30.773</v>
      </c>
      <c r="J228" s="18">
        <v>28.390799999999999</v>
      </c>
      <c r="K228" s="18">
        <v>-0.85009999999999997</v>
      </c>
      <c r="L228" s="38">
        <v>2003.0207671941239</v>
      </c>
      <c r="M228" s="10">
        <v>0.81247555729370358</v>
      </c>
      <c r="N228" s="10">
        <v>7.8001564333202973</v>
      </c>
      <c r="O228" s="29">
        <v>7.9869087027154944</v>
      </c>
      <c r="P228" s="30">
        <v>1936.50048828125</v>
      </c>
      <c r="Q228" s="30">
        <v>400.00524785256113</v>
      </c>
      <c r="R228" s="15">
        <v>1.4691707464739781</v>
      </c>
      <c r="S228" s="15">
        <v>0.9068105003543101</v>
      </c>
    </row>
    <row r="229" spans="1:19" x14ac:dyDescent="0.2">
      <c r="G229" s="2" t="s">
        <v>188</v>
      </c>
      <c r="H229" s="2">
        <v>20</v>
      </c>
      <c r="I229" s="20">
        <v>20.201000000000001</v>
      </c>
      <c r="J229" s="18">
        <v>28.1235</v>
      </c>
      <c r="K229" s="18">
        <v>-0.37309999999999999</v>
      </c>
      <c r="L229" s="38">
        <v>1992.8623769765547</v>
      </c>
      <c r="O229" s="29">
        <v>8.0027836701425983</v>
      </c>
      <c r="P229" s="30">
        <v>1921.3953857421875</v>
      </c>
      <c r="Q229" s="30">
        <v>384.93891731217127</v>
      </c>
      <c r="R229" s="15">
        <v>1.5345047787709045</v>
      </c>
      <c r="S229" s="15">
        <v>0.94640404054411753</v>
      </c>
    </row>
    <row r="230" spans="1:19" x14ac:dyDescent="0.2">
      <c r="G230" s="2" t="s">
        <v>189</v>
      </c>
      <c r="H230" s="2">
        <v>10</v>
      </c>
      <c r="I230" s="20">
        <v>10.428000000000001</v>
      </c>
      <c r="J230" s="18">
        <v>27.566400000000002</v>
      </c>
      <c r="K230" s="18">
        <v>0.70509999999999995</v>
      </c>
      <c r="L230" s="38">
        <v>1958.993651761723</v>
      </c>
      <c r="O230" s="29">
        <v>8.0028515845570656</v>
      </c>
      <c r="P230" s="30">
        <v>1885.6636962890625</v>
      </c>
      <c r="Q230" s="30">
        <v>382.72584521800246</v>
      </c>
      <c r="R230" s="15">
        <v>1.5576873167762748</v>
      </c>
      <c r="S230" s="15">
        <v>0.95938756457514351</v>
      </c>
    </row>
    <row r="231" spans="1:19" x14ac:dyDescent="0.2">
      <c r="G231" s="2" t="s">
        <v>190</v>
      </c>
      <c r="H231" s="2">
        <v>5</v>
      </c>
      <c r="I231" s="20">
        <v>4.8140000000000001</v>
      </c>
      <c r="J231" s="18">
        <v>23.517099999999999</v>
      </c>
      <c r="K231" s="18">
        <v>4.4859999999999998</v>
      </c>
      <c r="L231" s="38">
        <v>1685.3001836823637</v>
      </c>
      <c r="M231" s="10">
        <v>0.59591596308658945</v>
      </c>
      <c r="N231" s="10">
        <v>4.9273512664441395</v>
      </c>
      <c r="O231" s="29">
        <v>7.9611480838428932</v>
      </c>
      <c r="P231" s="30">
        <v>1626.854736328125</v>
      </c>
      <c r="Q231" s="30">
        <v>387.35268245466494</v>
      </c>
      <c r="R231" s="15">
        <v>1.3014089730872955</v>
      </c>
      <c r="S231" s="15">
        <v>0.79025241963866533</v>
      </c>
    </row>
    <row r="232" spans="1:19" x14ac:dyDescent="0.2">
      <c r="P232" s="31"/>
    </row>
    <row r="233" spans="1:19" x14ac:dyDescent="0.2">
      <c r="P233" s="31"/>
    </row>
    <row r="234" spans="1:19" x14ac:dyDescent="0.2">
      <c r="G234" s="4" t="s">
        <v>79</v>
      </c>
      <c r="H234" s="4">
        <v>405</v>
      </c>
      <c r="P234" s="31"/>
    </row>
    <row r="235" spans="1:19" x14ac:dyDescent="0.2">
      <c r="A235" s="5">
        <v>42239</v>
      </c>
      <c r="B235" s="3">
        <v>42238</v>
      </c>
      <c r="C235" s="5">
        <v>42239</v>
      </c>
      <c r="D235" s="1" t="s">
        <v>237</v>
      </c>
      <c r="E235" s="1" t="s">
        <v>238</v>
      </c>
      <c r="F235" s="1">
        <v>2</v>
      </c>
      <c r="G235" s="2" t="s">
        <v>225</v>
      </c>
      <c r="H235" s="2" t="s">
        <v>226</v>
      </c>
      <c r="I235" s="20">
        <v>607.58799999999997</v>
      </c>
      <c r="J235" s="18">
        <v>34.7834</v>
      </c>
      <c r="K235" s="18">
        <v>0.35560000000000003</v>
      </c>
      <c r="L235" s="38">
        <v>2293.5627958348496</v>
      </c>
      <c r="O235" s="29">
        <v>7.9962511054508889</v>
      </c>
      <c r="P235" s="30">
        <v>2181.875732421875</v>
      </c>
      <c r="Q235" s="30">
        <v>403.8678767296505</v>
      </c>
      <c r="R235" s="15">
        <v>1.8555201934963053</v>
      </c>
      <c r="S235" s="15">
        <v>1.1746691758060204</v>
      </c>
    </row>
    <row r="236" spans="1:19" x14ac:dyDescent="0.2">
      <c r="G236" s="2" t="s">
        <v>227</v>
      </c>
      <c r="H236" s="2">
        <v>400</v>
      </c>
      <c r="I236" s="20">
        <v>404.54300000000001</v>
      </c>
      <c r="J236" s="18">
        <v>34.761699999999998</v>
      </c>
      <c r="K236" s="18">
        <v>0.3281</v>
      </c>
      <c r="L236" s="38">
        <v>2295.4027512116181</v>
      </c>
      <c r="O236" s="29">
        <v>7.9906824504317182</v>
      </c>
      <c r="P236" s="30">
        <v>2188.65283203125</v>
      </c>
      <c r="Q236" s="30">
        <v>419.99312473767753</v>
      </c>
      <c r="R236" s="15">
        <v>1.8891693643020657</v>
      </c>
      <c r="S236" s="15">
        <v>1.1929180702869191</v>
      </c>
    </row>
    <row r="237" spans="1:19" x14ac:dyDescent="0.2">
      <c r="G237" s="2" t="s">
        <v>228</v>
      </c>
      <c r="H237" s="2">
        <v>300</v>
      </c>
      <c r="I237" s="20">
        <v>303.44099999999997</v>
      </c>
      <c r="J237" s="18">
        <v>34.7014</v>
      </c>
      <c r="K237" s="18">
        <v>0.2346</v>
      </c>
      <c r="L237" s="38">
        <v>2290.3941382778221</v>
      </c>
      <c r="O237" s="29">
        <v>7.9720405336916906</v>
      </c>
      <c r="P237" s="30">
        <v>2192.175048828125</v>
      </c>
      <c r="Q237" s="30">
        <v>444.44608482282706</v>
      </c>
      <c r="R237" s="15">
        <v>1.8320900562009788</v>
      </c>
      <c r="S237" s="15">
        <v>1.1552404576871522</v>
      </c>
    </row>
    <row r="238" spans="1:19" x14ac:dyDescent="0.2">
      <c r="G238" s="2" t="s">
        <v>229</v>
      </c>
      <c r="H238" s="2">
        <v>200</v>
      </c>
      <c r="I238" s="20">
        <v>202.27199999999999</v>
      </c>
      <c r="J238" s="18">
        <v>34.4285</v>
      </c>
      <c r="K238" s="18">
        <v>-0.18179999999999999</v>
      </c>
      <c r="L238" s="38">
        <v>2286.0433021216768</v>
      </c>
      <c r="O238" s="29">
        <v>7.9283234340822872</v>
      </c>
      <c r="P238" s="30">
        <v>2206.525390625</v>
      </c>
      <c r="Q238" s="30">
        <v>500.34429492024566</v>
      </c>
      <c r="R238" s="15">
        <v>1.6585624850517389</v>
      </c>
      <c r="S238" s="15">
        <v>1.0437159515906687</v>
      </c>
    </row>
    <row r="239" spans="1:19" x14ac:dyDescent="0.2">
      <c r="G239" s="2" t="s">
        <v>230</v>
      </c>
      <c r="H239" s="2">
        <v>100</v>
      </c>
      <c r="I239" s="20">
        <v>101.11199999999999</v>
      </c>
      <c r="J239" s="18">
        <v>33.1479</v>
      </c>
      <c r="K239" s="18">
        <v>-1.3783000000000001</v>
      </c>
      <c r="L239" s="38">
        <v>2272.8533887570766</v>
      </c>
      <c r="O239" s="29">
        <v>7.8773883722333151</v>
      </c>
      <c r="P239" s="30">
        <v>2220.09228515625</v>
      </c>
      <c r="Q239" s="30">
        <v>570.59007992752549</v>
      </c>
      <c r="R239" s="15">
        <v>1.4016740112098018</v>
      </c>
      <c r="S239" s="15">
        <v>0.87801715887783727</v>
      </c>
    </row>
    <row r="240" spans="1:19" x14ac:dyDescent="0.2">
      <c r="G240" s="2" t="s">
        <v>231</v>
      </c>
      <c r="H240" s="2">
        <v>70</v>
      </c>
      <c r="I240" s="20">
        <v>70.372</v>
      </c>
      <c r="J240" s="18">
        <v>32.7682</v>
      </c>
      <c r="K240" s="18">
        <v>-1.3557999999999999</v>
      </c>
      <c r="L240" s="38">
        <v>2265.3615018122937</v>
      </c>
      <c r="O240" s="29">
        <v>7.8642194814556561</v>
      </c>
      <c r="P240" s="30">
        <v>2217.86328125</v>
      </c>
      <c r="Q240" s="30">
        <v>590.74673529611471</v>
      </c>
      <c r="R240" s="15">
        <v>1.3563310554065597</v>
      </c>
      <c r="S240" s="15">
        <v>0.84855944704111685</v>
      </c>
    </row>
    <row r="241" spans="1:19" x14ac:dyDescent="0.2">
      <c r="G241" s="2" t="s">
        <v>232</v>
      </c>
      <c r="H241" s="2">
        <v>50</v>
      </c>
      <c r="I241" s="20">
        <v>50.338999999999999</v>
      </c>
      <c r="J241" s="18">
        <v>32.366399999999999</v>
      </c>
      <c r="K241" s="18">
        <v>-1.3139000000000001</v>
      </c>
      <c r="L241" s="38">
        <v>2248.2619243499475</v>
      </c>
      <c r="O241" s="29">
        <v>7.8994087507330786</v>
      </c>
      <c r="P241" s="30">
        <v>2192.158935546875</v>
      </c>
      <c r="Q241" s="30">
        <v>540.34306109694455</v>
      </c>
      <c r="R241" s="15">
        <v>1.4481431042612336</v>
      </c>
      <c r="S241" s="15">
        <v>0.90491446625575822</v>
      </c>
    </row>
    <row r="242" spans="1:19" x14ac:dyDescent="0.2">
      <c r="G242" s="2" t="s">
        <v>233</v>
      </c>
      <c r="H242" s="2">
        <v>20</v>
      </c>
      <c r="I242" s="20">
        <v>20.111999999999998</v>
      </c>
      <c r="J242" s="18">
        <v>31.450600000000001</v>
      </c>
      <c r="K242" s="18">
        <v>0.42420000000000002</v>
      </c>
      <c r="L242" s="38">
        <v>2228.3833435630918</v>
      </c>
      <c r="O242" s="29">
        <v>8.10864696441595</v>
      </c>
      <c r="P242" s="30">
        <v>2101.6669921875</v>
      </c>
      <c r="Q242" s="30">
        <v>323.10331551414151</v>
      </c>
      <c r="R242" s="15">
        <v>2.355068536382908</v>
      </c>
      <c r="S242" s="15">
        <v>1.4693567102183929</v>
      </c>
    </row>
    <row r="243" spans="1:19" x14ac:dyDescent="0.2">
      <c r="G243" s="2" t="s">
        <v>234</v>
      </c>
      <c r="H243" s="2">
        <v>10</v>
      </c>
      <c r="I243" s="20">
        <v>9.9979999999999993</v>
      </c>
      <c r="J243" s="18">
        <v>29.514500000000002</v>
      </c>
      <c r="K243" s="18">
        <v>5.9085999999999999</v>
      </c>
      <c r="L243" s="38">
        <v>2180.258881377742</v>
      </c>
      <c r="O243" s="29">
        <v>8.0476030261274989</v>
      </c>
      <c r="P243" s="30">
        <v>2054.3828125</v>
      </c>
      <c r="Q243" s="30">
        <v>383.75355912060945</v>
      </c>
      <c r="R243" s="15">
        <v>2.410631866441832</v>
      </c>
      <c r="S243" s="15">
        <v>1.5039814593811835</v>
      </c>
    </row>
    <row r="244" spans="1:19" x14ac:dyDescent="0.2">
      <c r="G244" s="2" t="s">
        <v>235</v>
      </c>
      <c r="H244" s="2" t="s">
        <v>236</v>
      </c>
      <c r="I244" s="20">
        <v>2.1680000000000001</v>
      </c>
      <c r="J244" s="18">
        <v>28.173300000000001</v>
      </c>
      <c r="K244" s="18">
        <v>7.0189000000000004</v>
      </c>
      <c r="L244" s="38">
        <v>2008.0836441785027</v>
      </c>
      <c r="O244" s="29">
        <v>8.0282294187082499</v>
      </c>
      <c r="P244" s="30">
        <v>1895.1947021484375</v>
      </c>
      <c r="Q244" s="30">
        <v>377.1756055421647</v>
      </c>
      <c r="R244" s="15">
        <v>2.1673313676726886</v>
      </c>
      <c r="S244" s="15">
        <v>1.3478557238936459</v>
      </c>
    </row>
    <row r="245" spans="1:19" x14ac:dyDescent="0.2">
      <c r="P245" s="31"/>
    </row>
    <row r="246" spans="1:19" x14ac:dyDescent="0.2">
      <c r="P246" s="31"/>
    </row>
    <row r="247" spans="1:19" x14ac:dyDescent="0.2">
      <c r="G247" s="4" t="s">
        <v>79</v>
      </c>
      <c r="H247" s="4">
        <v>407</v>
      </c>
      <c r="P247" s="31"/>
    </row>
    <row r="248" spans="1:19" x14ac:dyDescent="0.2">
      <c r="A248" s="3">
        <v>42239</v>
      </c>
      <c r="B248" s="3">
        <v>42239</v>
      </c>
      <c r="C248" s="3">
        <v>42240</v>
      </c>
      <c r="D248" s="1" t="s">
        <v>254</v>
      </c>
      <c r="E248" s="1" t="s">
        <v>255</v>
      </c>
      <c r="F248" s="1">
        <v>5</v>
      </c>
      <c r="G248" s="2" t="s">
        <v>244</v>
      </c>
      <c r="H248" s="2" t="s">
        <v>226</v>
      </c>
      <c r="I248" s="20">
        <v>382.23700000000002</v>
      </c>
      <c r="J248" s="18">
        <v>34.834299999999999</v>
      </c>
      <c r="K248" s="18">
        <v>0.36609999999999998</v>
      </c>
      <c r="L248" s="38">
        <v>2291.1914583433213</v>
      </c>
      <c r="M248" s="10">
        <v>0.91491841491841475</v>
      </c>
      <c r="N248" s="10">
        <v>13.157536907536906</v>
      </c>
      <c r="O248" s="29">
        <v>8.0336464268155456</v>
      </c>
      <c r="P248" s="30">
        <v>2168.1728515625</v>
      </c>
      <c r="Q248" s="30">
        <v>376.94317253590111</v>
      </c>
      <c r="R248" s="15">
        <v>2.0736036358275283</v>
      </c>
      <c r="S248" s="15">
        <v>1.3092145034118625</v>
      </c>
    </row>
    <row r="249" spans="1:19" x14ac:dyDescent="0.2">
      <c r="G249" s="2" t="s">
        <v>245</v>
      </c>
      <c r="H249" s="2">
        <v>300</v>
      </c>
      <c r="I249" s="20">
        <v>304.928</v>
      </c>
      <c r="J249" s="18">
        <v>34.747399999999999</v>
      </c>
      <c r="K249" s="18">
        <v>0.30709999999999998</v>
      </c>
      <c r="L249" s="38">
        <v>2292.2421867206804</v>
      </c>
      <c r="M249" s="10">
        <v>1.0347842984842599</v>
      </c>
      <c r="N249" s="10">
        <v>17.930431403031484</v>
      </c>
      <c r="O249" s="29">
        <v>7.9708276234140358</v>
      </c>
      <c r="P249" s="30">
        <v>2192.415283203125</v>
      </c>
      <c r="Q249" s="30">
        <v>446.15494435875314</v>
      </c>
      <c r="R249" s="15">
        <v>1.8350344527175415</v>
      </c>
      <c r="S249" s="15">
        <v>1.1572686144398119</v>
      </c>
    </row>
    <row r="250" spans="1:19" x14ac:dyDescent="0.2">
      <c r="G250" s="2" t="s">
        <v>246</v>
      </c>
      <c r="H250" s="2">
        <v>200</v>
      </c>
      <c r="I250" s="20">
        <v>202.666</v>
      </c>
      <c r="J250" s="18">
        <v>34.377299999999998</v>
      </c>
      <c r="K250" s="18">
        <v>-0.24809999999999999</v>
      </c>
      <c r="L250" s="38">
        <v>2290.1578878454447</v>
      </c>
      <c r="M250" s="10">
        <v>1.2445308701993194</v>
      </c>
      <c r="N250" s="10">
        <v>23.158969372873116</v>
      </c>
      <c r="O250" s="29">
        <v>7.925443936878013</v>
      </c>
      <c r="P250" s="30">
        <v>2210.33544921875</v>
      </c>
      <c r="Q250" s="30">
        <v>504.77607929924153</v>
      </c>
      <c r="R250" s="15">
        <v>1.6457310737757755</v>
      </c>
      <c r="S250" s="15">
        <v>1.0355039860335893</v>
      </c>
    </row>
    <row r="251" spans="1:19" x14ac:dyDescent="0.2">
      <c r="G251" s="2" t="s">
        <v>247</v>
      </c>
      <c r="H251" s="2">
        <v>100</v>
      </c>
      <c r="I251" s="20">
        <v>101.35299999999999</v>
      </c>
      <c r="J251" s="18">
        <v>32.994300000000003</v>
      </c>
      <c r="K251" s="18">
        <v>-1.4350000000000001</v>
      </c>
      <c r="L251" s="38">
        <v>2276.5275202231769</v>
      </c>
      <c r="M251" s="10">
        <v>1.57366832213458</v>
      </c>
      <c r="N251" s="10">
        <v>25.122212484175677</v>
      </c>
      <c r="O251" s="29">
        <v>7.8604026591945013</v>
      </c>
      <c r="P251" s="30">
        <v>2227.395751953125</v>
      </c>
      <c r="Q251" s="30">
        <v>596.06568483149226</v>
      </c>
      <c r="R251" s="15">
        <v>1.3467402487988793</v>
      </c>
      <c r="S251" s="15">
        <v>0.84328741219938108</v>
      </c>
    </row>
    <row r="252" spans="1:19" x14ac:dyDescent="0.2">
      <c r="G252" s="2" t="s">
        <v>248</v>
      </c>
      <c r="H252" s="2">
        <v>70</v>
      </c>
      <c r="I252" s="20">
        <v>70.897000000000006</v>
      </c>
      <c r="J252" s="18">
        <v>32.6494</v>
      </c>
      <c r="K252" s="18">
        <v>-1.3948</v>
      </c>
      <c r="L252" s="38">
        <v>2251.1827488777712</v>
      </c>
      <c r="M252" s="10">
        <v>1.5547978567949343</v>
      </c>
      <c r="N252" s="10">
        <v>22.35849975645397</v>
      </c>
      <c r="O252" s="29">
        <v>7.867549543726617</v>
      </c>
      <c r="P252" s="30">
        <v>2201.483154296875</v>
      </c>
      <c r="Q252" s="30">
        <v>582.42103592567094</v>
      </c>
      <c r="R252" s="15">
        <v>1.3523167100504698</v>
      </c>
      <c r="S252" s="15">
        <v>0.84579444695083994</v>
      </c>
    </row>
    <row r="253" spans="1:19" x14ac:dyDescent="0.2">
      <c r="G253" s="2" t="s">
        <v>249</v>
      </c>
      <c r="H253" s="2">
        <v>50</v>
      </c>
      <c r="I253" s="20">
        <v>51.225000000000001</v>
      </c>
      <c r="J253" s="18">
        <v>32.158299999999997</v>
      </c>
      <c r="K253" s="18">
        <v>-1.3514999999999999</v>
      </c>
      <c r="L253" s="38">
        <v>2237.224486296027</v>
      </c>
      <c r="M253" s="10">
        <v>1.0516569200779726</v>
      </c>
      <c r="N253" s="10">
        <v>9.1695906432748533</v>
      </c>
      <c r="O253" s="29">
        <v>7.9704986030792426</v>
      </c>
      <c r="P253" s="30">
        <v>2160.07275390625</v>
      </c>
      <c r="Q253" s="30">
        <v>451.45456229480351</v>
      </c>
      <c r="R253" s="15">
        <v>1.6680600314675811</v>
      </c>
      <c r="S253" s="15">
        <v>1.0417759767763792</v>
      </c>
    </row>
    <row r="254" spans="1:19" x14ac:dyDescent="0.2">
      <c r="G254" s="2" t="s">
        <v>250</v>
      </c>
      <c r="H254" s="2">
        <v>30</v>
      </c>
      <c r="I254" s="20">
        <v>30.902999999999999</v>
      </c>
      <c r="J254" s="18">
        <v>31.542999999999999</v>
      </c>
      <c r="K254" s="18">
        <v>-0.37630000000000002</v>
      </c>
      <c r="L254" s="38">
        <v>2225.5704742268781</v>
      </c>
      <c r="M254" s="10">
        <v>0.73142188414277354</v>
      </c>
      <c r="N254" s="10">
        <v>5.8513750731421883</v>
      </c>
      <c r="O254" s="29">
        <v>8.1048370796861153</v>
      </c>
      <c r="P254" s="30">
        <v>2104.369384765625</v>
      </c>
      <c r="Q254" s="30">
        <v>324.08292440103992</v>
      </c>
      <c r="R254" s="15">
        <v>2.2642124158896979</v>
      </c>
      <c r="S254" s="15">
        <v>1.4123561120975561</v>
      </c>
    </row>
    <row r="255" spans="1:19" x14ac:dyDescent="0.2">
      <c r="G255" s="2" t="s">
        <v>251</v>
      </c>
      <c r="H255" s="2">
        <v>20</v>
      </c>
      <c r="I255" s="20">
        <v>20.786000000000001</v>
      </c>
      <c r="J255" s="18">
        <v>30.968699999999998</v>
      </c>
      <c r="K255" s="18">
        <v>2.5129999999999999</v>
      </c>
      <c r="L255" s="38">
        <v>2188.4858436537916</v>
      </c>
      <c r="M255" s="10">
        <v>0.4791646335512833</v>
      </c>
      <c r="N255" s="10">
        <v>2.9452522689567675</v>
      </c>
      <c r="O255" s="29">
        <v>8.0887845225118902</v>
      </c>
      <c r="P255" s="30">
        <v>2059.66357421875</v>
      </c>
      <c r="Q255" s="30">
        <v>337.7341074980389</v>
      </c>
      <c r="R255" s="15">
        <v>2.3794489206453009</v>
      </c>
      <c r="S255" s="15">
        <v>1.4853893024132465</v>
      </c>
    </row>
    <row r="256" spans="1:19" x14ac:dyDescent="0.2">
      <c r="G256" s="2" t="s">
        <v>252</v>
      </c>
      <c r="H256" s="2">
        <v>10</v>
      </c>
      <c r="I256" s="20">
        <v>11.31</v>
      </c>
      <c r="J256" s="18">
        <v>28.296600000000002</v>
      </c>
      <c r="K256" s="18">
        <v>5.17</v>
      </c>
      <c r="L256" s="38">
        <v>2026.4858158264974</v>
      </c>
      <c r="M256" s="10">
        <v>0.47637679741758782</v>
      </c>
      <c r="N256" s="10">
        <v>2.6675144282500245</v>
      </c>
      <c r="O256" s="29">
        <v>8.0311948521665304</v>
      </c>
      <c r="P256" s="30">
        <v>1920.05712890625</v>
      </c>
      <c r="Q256" s="30">
        <v>374.28398890057849</v>
      </c>
      <c r="R256" s="15">
        <v>2.0576074067524699</v>
      </c>
      <c r="S256" s="15">
        <v>1.2770841738443506</v>
      </c>
    </row>
    <row r="257" spans="1:19" x14ac:dyDescent="0.2">
      <c r="G257" s="2" t="s">
        <v>253</v>
      </c>
      <c r="H257" s="2" t="s">
        <v>236</v>
      </c>
      <c r="I257" s="20">
        <v>3.0760000000000001</v>
      </c>
      <c r="J257" s="18">
        <v>27.851500000000001</v>
      </c>
      <c r="K257" s="18">
        <v>5.2333999999999996</v>
      </c>
      <c r="L257" s="38">
        <v>1978.1452942348142</v>
      </c>
      <c r="M257" s="10">
        <v>0.48537038849202468</v>
      </c>
      <c r="N257" s="10">
        <v>2.703787063313436</v>
      </c>
      <c r="O257" s="29">
        <v>8.0242676968425712</v>
      </c>
      <c r="P257" s="30">
        <v>1877.01123046875</v>
      </c>
      <c r="Q257" s="30">
        <v>373.64422329317637</v>
      </c>
      <c r="R257" s="15">
        <v>1.9691304983793985</v>
      </c>
      <c r="S257" s="15">
        <v>1.2201199319776515</v>
      </c>
    </row>
    <row r="258" spans="1:19" x14ac:dyDescent="0.2">
      <c r="P258" s="31"/>
    </row>
    <row r="259" spans="1:19" x14ac:dyDescent="0.2">
      <c r="P259" s="31"/>
    </row>
    <row r="260" spans="1:19" x14ac:dyDescent="0.2">
      <c r="G260" s="4" t="s">
        <v>79</v>
      </c>
      <c r="H260" s="4">
        <v>437</v>
      </c>
      <c r="P260" s="31"/>
    </row>
    <row r="261" spans="1:19" x14ac:dyDescent="0.2">
      <c r="A261" s="3">
        <v>42240</v>
      </c>
      <c r="B261" s="3">
        <v>42240</v>
      </c>
      <c r="C261" s="3">
        <v>42240</v>
      </c>
      <c r="D261" s="1" t="s">
        <v>256</v>
      </c>
      <c r="E261" s="1" t="s">
        <v>257</v>
      </c>
      <c r="F261" s="1">
        <v>6</v>
      </c>
      <c r="G261" s="2" t="s">
        <v>258</v>
      </c>
      <c r="H261" s="2" t="s">
        <v>226</v>
      </c>
      <c r="I261" s="20">
        <v>291.16500000000002</v>
      </c>
      <c r="J261" s="18">
        <v>34.682600000000001</v>
      </c>
      <c r="K261" s="18">
        <v>0.20630000000000001</v>
      </c>
      <c r="L261" s="38">
        <v>2288.1380879604803</v>
      </c>
      <c r="O261" s="29">
        <v>7.9413875956275897</v>
      </c>
      <c r="P261" s="30">
        <v>2200.37060546875</v>
      </c>
      <c r="Q261" s="30">
        <v>480.0918067628067</v>
      </c>
      <c r="R261" s="15">
        <v>1.7168078588314306</v>
      </c>
      <c r="S261" s="15">
        <v>1.0823280105878468</v>
      </c>
    </row>
    <row r="262" spans="1:19" x14ac:dyDescent="0.2">
      <c r="G262" s="2" t="s">
        <v>259</v>
      </c>
      <c r="H262" s="2">
        <v>200</v>
      </c>
      <c r="I262" s="20">
        <v>203.29599999999999</v>
      </c>
      <c r="J262" s="18">
        <v>34.139099999999999</v>
      </c>
      <c r="K262" s="18">
        <v>-0.53710000000000002</v>
      </c>
      <c r="L262" s="38">
        <v>2284.5387239221582</v>
      </c>
      <c r="O262" s="29">
        <v>7.8797265601015267</v>
      </c>
      <c r="P262" s="30">
        <v>2222.615478515625</v>
      </c>
      <c r="Q262" s="30">
        <v>563.49461259538975</v>
      </c>
      <c r="R262" s="15">
        <v>1.4664717826852716</v>
      </c>
      <c r="S262" s="15">
        <v>0.92213561741817429</v>
      </c>
    </row>
    <row r="263" spans="1:19" x14ac:dyDescent="0.2">
      <c r="G263" s="2" t="s">
        <v>260</v>
      </c>
      <c r="H263" s="2">
        <v>100</v>
      </c>
      <c r="I263" s="20">
        <v>101.489</v>
      </c>
      <c r="J263" s="18">
        <v>32.932699999999997</v>
      </c>
      <c r="K263" s="18">
        <v>-1.397</v>
      </c>
      <c r="L263" s="38">
        <v>2262.4651139519838</v>
      </c>
      <c r="O263" s="29">
        <v>7.8407354657050989</v>
      </c>
      <c r="P263" s="30">
        <v>2220.956298828125</v>
      </c>
      <c r="Q263" s="30">
        <v>621.84903323679657</v>
      </c>
      <c r="R263" s="15">
        <v>1.2831486913131473</v>
      </c>
      <c r="S263" s="15">
        <v>0.80337347963818206</v>
      </c>
    </row>
    <row r="264" spans="1:19" x14ac:dyDescent="0.2">
      <c r="G264" s="2" t="s">
        <v>261</v>
      </c>
      <c r="H264" s="2">
        <v>70</v>
      </c>
      <c r="I264" s="20">
        <v>71.372</v>
      </c>
      <c r="J264" s="18">
        <v>32.455599999999997</v>
      </c>
      <c r="K264" s="18">
        <v>-1.4049</v>
      </c>
      <c r="L264" s="38">
        <v>2246.9844240357897</v>
      </c>
      <c r="O264" s="29">
        <v>7.8880951529236549</v>
      </c>
      <c r="P264" s="30">
        <v>2194.016845703125</v>
      </c>
      <c r="Q264" s="30">
        <v>553.27625853801328</v>
      </c>
      <c r="R264" s="15">
        <v>1.405194131811774</v>
      </c>
      <c r="S264" s="15">
        <v>0.87845162922549402</v>
      </c>
    </row>
    <row r="265" spans="1:19" x14ac:dyDescent="0.2">
      <c r="G265" s="2" t="s">
        <v>262</v>
      </c>
      <c r="H265" s="2">
        <v>50</v>
      </c>
      <c r="I265" s="20">
        <v>50.613</v>
      </c>
      <c r="J265" s="18">
        <v>31.936699999999998</v>
      </c>
      <c r="K265" s="18">
        <v>-1.2888999999999999</v>
      </c>
      <c r="L265" s="38">
        <v>2236.9872020695202</v>
      </c>
      <c r="O265" s="29">
        <v>8.0151608412511433</v>
      </c>
      <c r="P265" s="30">
        <v>2147.92529296875</v>
      </c>
      <c r="Q265" s="30">
        <v>404.5994766262574</v>
      </c>
      <c r="R265" s="15">
        <v>1.8303863921738028</v>
      </c>
      <c r="S265" s="15">
        <v>1.1425340409802192</v>
      </c>
    </row>
    <row r="266" spans="1:19" x14ac:dyDescent="0.2">
      <c r="G266" s="2" t="s">
        <v>263</v>
      </c>
      <c r="H266" s="2">
        <v>30</v>
      </c>
      <c r="I266" s="20">
        <v>30.568000000000001</v>
      </c>
      <c r="J266" s="18">
        <v>31.491199999999999</v>
      </c>
      <c r="K266" s="18">
        <v>-8.5500000000000007E-2</v>
      </c>
      <c r="L266" s="38">
        <v>2218.1129621919117</v>
      </c>
      <c r="O266" s="29">
        <v>8.1134698092233908</v>
      </c>
      <c r="P266" s="30">
        <v>2092.720458984375</v>
      </c>
      <c r="Q266" s="30">
        <v>316.47066745843699</v>
      </c>
      <c r="R266" s="15">
        <v>2.3202590911596124</v>
      </c>
      <c r="S266" s="15">
        <v>1.447414273210536</v>
      </c>
    </row>
    <row r="267" spans="1:19" x14ac:dyDescent="0.2">
      <c r="G267" s="2" t="s">
        <v>264</v>
      </c>
      <c r="H267" s="2">
        <v>20</v>
      </c>
      <c r="I267" s="20">
        <v>20.602</v>
      </c>
      <c r="J267" s="18">
        <v>30.869900000000001</v>
      </c>
      <c r="K267" s="18">
        <v>1.7270000000000001</v>
      </c>
      <c r="L267" s="38">
        <v>2173.8565332220246</v>
      </c>
      <c r="O267" s="29">
        <v>8.0876514411645726</v>
      </c>
      <c r="P267" s="30">
        <v>2051.449462890625</v>
      </c>
      <c r="Q267" s="30">
        <v>335.60911349255116</v>
      </c>
      <c r="R267" s="15">
        <v>2.2857897771077673</v>
      </c>
      <c r="S267" s="15">
        <v>1.4254163709084606</v>
      </c>
    </row>
    <row r="268" spans="1:19" x14ac:dyDescent="0.2">
      <c r="G268" s="2" t="s">
        <v>265</v>
      </c>
      <c r="H268" s="2">
        <v>10</v>
      </c>
      <c r="I268" s="20">
        <v>10.039999999999999</v>
      </c>
      <c r="J268" s="18">
        <v>29.466799999999999</v>
      </c>
      <c r="K268" s="18">
        <v>1.1251</v>
      </c>
      <c r="L268" s="38">
        <v>2047.9979074796674</v>
      </c>
      <c r="O268" s="29">
        <v>8.089364292820342</v>
      </c>
      <c r="P268" s="30">
        <v>1938.7769775390625</v>
      </c>
      <c r="Q268" s="30">
        <v>317.57259144473227</v>
      </c>
      <c r="R268" s="15">
        <v>2.060082293617127</v>
      </c>
      <c r="S268" s="15">
        <v>1.2781479988271292</v>
      </c>
    </row>
    <row r="269" spans="1:19" x14ac:dyDescent="0.2">
      <c r="G269" s="2" t="s">
        <v>266</v>
      </c>
      <c r="H269" s="2" t="s">
        <v>236</v>
      </c>
      <c r="I269" s="20">
        <v>2.6120000000000001</v>
      </c>
      <c r="J269" s="18">
        <v>26.5016</v>
      </c>
      <c r="K269" s="18">
        <v>3.4710000000000001</v>
      </c>
      <c r="L269" s="38">
        <v>1878.6778613273843</v>
      </c>
      <c r="O269" s="29">
        <v>8.0250496114310224</v>
      </c>
      <c r="P269" s="30">
        <v>1794.173095703125</v>
      </c>
      <c r="Q269" s="30">
        <v>355.652198483093</v>
      </c>
      <c r="R269" s="15">
        <v>1.7046366396718577</v>
      </c>
      <c r="S269" s="15">
        <v>1.0482337563120556</v>
      </c>
    </row>
    <row r="270" spans="1:19" x14ac:dyDescent="0.2">
      <c r="P270" s="31"/>
    </row>
    <row r="271" spans="1:19" x14ac:dyDescent="0.2">
      <c r="P271" s="31"/>
    </row>
    <row r="272" spans="1:19" x14ac:dyDescent="0.2">
      <c r="G272" s="4" t="s">
        <v>79</v>
      </c>
      <c r="H272" s="4">
        <v>408</v>
      </c>
      <c r="P272" s="31"/>
    </row>
    <row r="273" spans="1:19" x14ac:dyDescent="0.2">
      <c r="A273" s="3">
        <v>42241</v>
      </c>
      <c r="B273" s="3">
        <v>42241</v>
      </c>
      <c r="C273" s="3">
        <v>42241</v>
      </c>
      <c r="D273" s="1" t="s">
        <v>275</v>
      </c>
      <c r="E273" s="1" t="s">
        <v>276</v>
      </c>
      <c r="F273" s="1">
        <v>15</v>
      </c>
      <c r="G273" s="2" t="s">
        <v>267</v>
      </c>
      <c r="H273" s="2" t="s">
        <v>226</v>
      </c>
      <c r="I273" s="20">
        <v>190.45</v>
      </c>
      <c r="J273" s="18">
        <v>34.244300000000003</v>
      </c>
      <c r="K273" s="18">
        <v>-0.4395</v>
      </c>
      <c r="L273" s="38">
        <v>2275.9317716383616</v>
      </c>
      <c r="O273" s="29">
        <v>7.9132006307078786</v>
      </c>
      <c r="P273" s="30">
        <v>2203.34375</v>
      </c>
      <c r="Q273" s="30">
        <v>517.58802593275664</v>
      </c>
      <c r="R273" s="15">
        <v>1.5808837838030083</v>
      </c>
      <c r="S273" s="15">
        <v>0.9941817886583153</v>
      </c>
    </row>
    <row r="274" spans="1:19" x14ac:dyDescent="0.2">
      <c r="G274" s="2" t="s">
        <v>268</v>
      </c>
      <c r="H274" s="2">
        <v>100</v>
      </c>
      <c r="I274" s="20">
        <v>101.58799999999999</v>
      </c>
      <c r="J274" s="18">
        <v>32.801200000000001</v>
      </c>
      <c r="K274" s="18">
        <v>-1.4125000000000001</v>
      </c>
      <c r="L274" s="38">
        <v>2259.6724568398786</v>
      </c>
      <c r="O274" s="29">
        <v>7.8540665890153676</v>
      </c>
      <c r="P274" s="30">
        <v>2214.875244140625</v>
      </c>
      <c r="Q274" s="30">
        <v>601.5044454923576</v>
      </c>
      <c r="R274" s="15">
        <v>1.3150467515554531</v>
      </c>
      <c r="S274" s="15">
        <v>0.82308572716152728</v>
      </c>
    </row>
    <row r="275" spans="1:19" x14ac:dyDescent="0.2">
      <c r="G275" s="2" t="s">
        <v>269</v>
      </c>
      <c r="H275" s="2">
        <v>70</v>
      </c>
      <c r="I275" s="20">
        <v>70.992000000000004</v>
      </c>
      <c r="J275" s="18">
        <v>32.142899999999997</v>
      </c>
      <c r="K275" s="18">
        <v>-1.36</v>
      </c>
      <c r="L275" s="38">
        <v>2223.6807147231129</v>
      </c>
      <c r="O275" s="29">
        <v>7.9534407888147296</v>
      </c>
      <c r="P275" s="30">
        <v>2152.91259765625</v>
      </c>
      <c r="Q275" s="30">
        <v>466.97052119930356</v>
      </c>
      <c r="R275" s="15">
        <v>1.5929188099362341</v>
      </c>
      <c r="S275" s="15">
        <v>0.99504632145163474</v>
      </c>
    </row>
    <row r="276" spans="1:19" x14ac:dyDescent="0.2">
      <c r="G276" s="2" t="s">
        <v>270</v>
      </c>
      <c r="H276" s="2">
        <v>50</v>
      </c>
      <c r="I276" s="20">
        <v>51.277000000000001</v>
      </c>
      <c r="J276" s="18">
        <v>31.617999999999999</v>
      </c>
      <c r="K276" s="18">
        <v>-0.54559999999999997</v>
      </c>
      <c r="L276" s="38">
        <v>2226.3534021952873</v>
      </c>
      <c r="O276" s="29">
        <v>8.0938375374559062</v>
      </c>
      <c r="P276" s="30">
        <v>2109.251220703125</v>
      </c>
      <c r="Q276" s="30">
        <v>332.13983937631332</v>
      </c>
      <c r="R276" s="15">
        <v>2.1960157603205697</v>
      </c>
      <c r="S276" s="15">
        <v>1.3702769542842941</v>
      </c>
    </row>
    <row r="277" spans="1:19" x14ac:dyDescent="0.2">
      <c r="G277" s="2" t="s">
        <v>271</v>
      </c>
      <c r="H277" s="2">
        <v>30</v>
      </c>
      <c r="I277" s="20">
        <v>30.625</v>
      </c>
      <c r="J277" s="18">
        <v>30.667000000000002</v>
      </c>
      <c r="K277" s="18">
        <v>0.3841</v>
      </c>
      <c r="L277" s="38">
        <v>2184.1448249299615</v>
      </c>
      <c r="O277" s="29">
        <v>8.1035450372687254</v>
      </c>
      <c r="P277" s="30">
        <v>2064.3232421875</v>
      </c>
      <c r="Q277" s="30">
        <v>322.14096736140078</v>
      </c>
      <c r="R277" s="15">
        <v>2.2448341089848132</v>
      </c>
      <c r="S277" s="15">
        <v>1.3975647945276632</v>
      </c>
    </row>
    <row r="278" spans="1:19" x14ac:dyDescent="0.2">
      <c r="G278" s="2" t="s">
        <v>272</v>
      </c>
      <c r="H278" s="2">
        <v>20</v>
      </c>
      <c r="I278" s="20">
        <v>20.853999999999999</v>
      </c>
      <c r="J278" s="18">
        <v>29.963699999999999</v>
      </c>
      <c r="K278" s="18">
        <v>0.75019999999999998</v>
      </c>
      <c r="L278" s="38">
        <v>2135.443158406792</v>
      </c>
      <c r="O278" s="29">
        <v>8.0778269308829689</v>
      </c>
      <c r="P278" s="30">
        <v>2026.854736328125</v>
      </c>
      <c r="Q278" s="30">
        <v>338.87797777199631</v>
      </c>
      <c r="R278" s="15">
        <v>2.0855067331197867</v>
      </c>
      <c r="S278" s="15">
        <v>1.2957803889777051</v>
      </c>
    </row>
    <row r="279" spans="1:19" x14ac:dyDescent="0.2">
      <c r="G279" s="2" t="s">
        <v>273</v>
      </c>
      <c r="H279" s="2">
        <v>10</v>
      </c>
      <c r="I279" s="20">
        <v>10.606</v>
      </c>
      <c r="J279" s="18">
        <v>28.0397</v>
      </c>
      <c r="K279" s="18">
        <v>0.28889999999999999</v>
      </c>
      <c r="L279" s="38">
        <v>1985.4312085920787</v>
      </c>
      <c r="O279" s="29">
        <v>8.0826921771057609</v>
      </c>
      <c r="P279" s="30">
        <v>1890.2227783203125</v>
      </c>
      <c r="Q279" s="30">
        <v>315.61628246872289</v>
      </c>
      <c r="R279" s="15">
        <v>1.854922990708068</v>
      </c>
      <c r="S279" s="15">
        <v>1.1441438065030587</v>
      </c>
    </row>
    <row r="280" spans="1:19" x14ac:dyDescent="0.2">
      <c r="G280" s="2" t="s">
        <v>274</v>
      </c>
      <c r="H280" s="2" t="s">
        <v>236</v>
      </c>
      <c r="I280" s="20">
        <v>2.5249999999999999</v>
      </c>
      <c r="J280" s="18">
        <v>26.247900000000001</v>
      </c>
      <c r="K280" s="18">
        <v>1.6967000000000001</v>
      </c>
      <c r="L280" s="38">
        <v>1860.5554607820986</v>
      </c>
      <c r="O280" s="29">
        <v>8.0480691379113924</v>
      </c>
      <c r="P280" s="30">
        <v>1778.9984130859375</v>
      </c>
      <c r="Q280" s="30">
        <v>330.37505181166892</v>
      </c>
      <c r="R280" s="15">
        <v>1.6459942734818853</v>
      </c>
      <c r="S280" s="15">
        <v>1.0091159346388832</v>
      </c>
    </row>
    <row r="281" spans="1:19" x14ac:dyDescent="0.2">
      <c r="P281" s="31"/>
    </row>
    <row r="282" spans="1:19" x14ac:dyDescent="0.2">
      <c r="P282" s="31"/>
    </row>
    <row r="283" spans="1:19" x14ac:dyDescent="0.2">
      <c r="G283" s="4" t="s">
        <v>79</v>
      </c>
      <c r="H283" s="4">
        <v>420</v>
      </c>
      <c r="P283" s="31"/>
    </row>
    <row r="284" spans="1:19" x14ac:dyDescent="0.2">
      <c r="A284" s="3">
        <v>42241</v>
      </c>
      <c r="B284" s="3">
        <v>42241</v>
      </c>
      <c r="C284" s="3">
        <v>42241</v>
      </c>
      <c r="D284" s="1" t="s">
        <v>281</v>
      </c>
      <c r="E284" s="1" t="s">
        <v>282</v>
      </c>
      <c r="F284" s="1">
        <v>20</v>
      </c>
      <c r="G284" s="2" t="s">
        <v>277</v>
      </c>
      <c r="H284" s="2" t="s">
        <v>226</v>
      </c>
      <c r="I284" s="20">
        <v>31.693000000000001</v>
      </c>
      <c r="J284" s="18">
        <v>31.5167</v>
      </c>
      <c r="K284" s="18">
        <v>-0.53590000000000004</v>
      </c>
      <c r="L284" s="38">
        <v>2208.7190859575585</v>
      </c>
      <c r="O284" s="29">
        <v>8.1111888305682527</v>
      </c>
      <c r="P284" s="30">
        <v>2086.9228515625</v>
      </c>
      <c r="Q284" s="30">
        <v>316.22439338577203</v>
      </c>
      <c r="R284" s="15">
        <v>2.261222151796531</v>
      </c>
      <c r="S284" s="15">
        <v>1.4102427349757103</v>
      </c>
    </row>
    <row r="285" spans="1:19" x14ac:dyDescent="0.2">
      <c r="G285" s="2" t="s">
        <v>278</v>
      </c>
      <c r="H285" s="2">
        <v>20</v>
      </c>
      <c r="I285" s="20">
        <v>20.175000000000001</v>
      </c>
      <c r="J285" s="18">
        <v>31.062899999999999</v>
      </c>
      <c r="K285" s="18">
        <v>-0.13120000000000001</v>
      </c>
      <c r="L285" s="38">
        <v>2186.8245758380644</v>
      </c>
      <c r="O285" s="29">
        <v>8.1062241469803062</v>
      </c>
      <c r="P285" s="30">
        <v>2067.306396484375</v>
      </c>
      <c r="Q285" s="30">
        <v>319.07551718100791</v>
      </c>
      <c r="R285" s="15">
        <v>2.2357685303984911</v>
      </c>
      <c r="S285" s="15">
        <v>1.3928008780239229</v>
      </c>
    </row>
    <row r="286" spans="1:19" x14ac:dyDescent="0.2">
      <c r="G286" s="2" t="s">
        <v>279</v>
      </c>
      <c r="H286" s="2">
        <v>10</v>
      </c>
      <c r="I286" s="20">
        <v>10.083</v>
      </c>
      <c r="J286" s="18">
        <v>28.239699999999999</v>
      </c>
      <c r="K286" s="18">
        <v>5.7180999999999997</v>
      </c>
      <c r="L286" s="38">
        <v>2120.6265648979161</v>
      </c>
      <c r="O286" s="29">
        <v>8.0468550863171906</v>
      </c>
      <c r="P286" s="30">
        <v>2004.07861328125</v>
      </c>
      <c r="Q286" s="30">
        <v>377.81604169622619</v>
      </c>
      <c r="R286" s="15">
        <v>2.2697111297480812</v>
      </c>
      <c r="S286" s="15">
        <v>1.4094332272313033</v>
      </c>
    </row>
    <row r="287" spans="1:19" x14ac:dyDescent="0.2">
      <c r="G287" s="2" t="s">
        <v>280</v>
      </c>
      <c r="H287" s="2" t="s">
        <v>236</v>
      </c>
      <c r="I287" s="20">
        <v>2.1</v>
      </c>
      <c r="J287" s="18">
        <v>26.5989</v>
      </c>
      <c r="K287" s="18">
        <v>6.8064999999999998</v>
      </c>
      <c r="L287" s="38">
        <v>2000.5695802920491</v>
      </c>
      <c r="O287" s="29">
        <v>8.0209209776011665</v>
      </c>
      <c r="P287" s="30">
        <v>1898.1700439453125</v>
      </c>
      <c r="Q287" s="30">
        <v>388.47367459835476</v>
      </c>
      <c r="R287" s="15">
        <v>2.0477199653351161</v>
      </c>
      <c r="S287" s="15">
        <v>1.2652333390798407</v>
      </c>
    </row>
    <row r="288" spans="1:19" x14ac:dyDescent="0.2">
      <c r="P288" s="31"/>
    </row>
    <row r="289" spans="1:19" x14ac:dyDescent="0.2">
      <c r="P289" s="31"/>
    </row>
    <row r="290" spans="1:19" x14ac:dyDescent="0.2">
      <c r="G290" s="4" t="s">
        <v>79</v>
      </c>
      <c r="H290" s="4">
        <v>434</v>
      </c>
      <c r="P290" s="31"/>
    </row>
    <row r="291" spans="1:19" x14ac:dyDescent="0.2">
      <c r="A291" s="3">
        <v>42242</v>
      </c>
      <c r="B291" s="3">
        <v>42242</v>
      </c>
      <c r="C291" s="3">
        <v>42242</v>
      </c>
      <c r="D291" s="1" t="s">
        <v>283</v>
      </c>
      <c r="E291" s="1" t="s">
        <v>284</v>
      </c>
      <c r="F291" s="1">
        <v>21</v>
      </c>
      <c r="G291" s="2" t="s">
        <v>285</v>
      </c>
      <c r="H291" s="2" t="s">
        <v>226</v>
      </c>
      <c r="I291" s="20">
        <v>35.649000000000001</v>
      </c>
      <c r="J291" s="18">
        <v>32.358400000000003</v>
      </c>
      <c r="K291" s="18">
        <v>-1.1862999999999999</v>
      </c>
      <c r="L291" s="38">
        <v>2301.4166079075358</v>
      </c>
      <c r="O291" s="29">
        <v>7.8889435570942554</v>
      </c>
      <c r="P291" s="30">
        <v>2247.391845703125</v>
      </c>
      <c r="Q291" s="30">
        <v>569.17270582973765</v>
      </c>
      <c r="R291" s="15">
        <v>1.4603265147765274</v>
      </c>
      <c r="S291" s="15">
        <v>0.91241481109022682</v>
      </c>
    </row>
    <row r="292" spans="1:19" x14ac:dyDescent="0.2">
      <c r="G292" s="2" t="s">
        <v>286</v>
      </c>
      <c r="H292" s="2">
        <v>30</v>
      </c>
      <c r="I292" s="20">
        <v>30.846</v>
      </c>
      <c r="J292" s="18">
        <v>32.301000000000002</v>
      </c>
      <c r="K292" s="18">
        <v>-1.1274</v>
      </c>
      <c r="L292" s="38">
        <v>2298.4982895786679</v>
      </c>
      <c r="O292" s="29">
        <v>7.9074990532457932</v>
      </c>
      <c r="P292" s="30">
        <v>2239.048095703125</v>
      </c>
      <c r="Q292" s="30">
        <v>543.77595295333299</v>
      </c>
      <c r="R292" s="15">
        <v>1.5207978613809003</v>
      </c>
      <c r="S292" s="15">
        <v>0.95003948988152609</v>
      </c>
    </row>
    <row r="293" spans="1:19" x14ac:dyDescent="0.2">
      <c r="G293" s="2">
        <v>434.7</v>
      </c>
      <c r="H293" s="2">
        <v>20</v>
      </c>
      <c r="I293" s="20">
        <v>20.888999999999999</v>
      </c>
      <c r="J293" s="18">
        <v>31.957799999999999</v>
      </c>
      <c r="K293" s="18">
        <v>0.61739999999999995</v>
      </c>
      <c r="L293" s="38">
        <v>2257.1592120527134</v>
      </c>
      <c r="O293" s="29">
        <v>8.1593678682573181</v>
      </c>
      <c r="P293" s="30">
        <v>2107.117431640625</v>
      </c>
      <c r="Q293" s="30">
        <v>286.47547007335993</v>
      </c>
      <c r="R293" s="15">
        <v>2.6876354968622769</v>
      </c>
      <c r="S293" s="15">
        <v>1.6793970266835183</v>
      </c>
    </row>
    <row r="294" spans="1:19" x14ac:dyDescent="0.2">
      <c r="G294" s="2">
        <v>434.8</v>
      </c>
      <c r="H294" s="2">
        <v>10</v>
      </c>
      <c r="I294" s="20">
        <v>10.785</v>
      </c>
      <c r="J294" s="18">
        <v>27.0852</v>
      </c>
      <c r="K294" s="18">
        <v>4.7713000000000001</v>
      </c>
      <c r="L294" s="38">
        <v>2067.6516577480484</v>
      </c>
      <c r="O294" s="29">
        <v>8.0764274967367857</v>
      </c>
      <c r="P294" s="30">
        <v>1953.578369140625</v>
      </c>
      <c r="Q294" s="30">
        <v>343.98051861863689</v>
      </c>
      <c r="R294" s="15">
        <v>2.2194766651455953</v>
      </c>
      <c r="S294" s="15">
        <v>1.3704285662191678</v>
      </c>
    </row>
    <row r="295" spans="1:19" x14ac:dyDescent="0.2">
      <c r="G295" s="2" t="s">
        <v>287</v>
      </c>
      <c r="H295" s="2" t="s">
        <v>236</v>
      </c>
      <c r="I295" s="20">
        <v>2.2949999999999999</v>
      </c>
      <c r="J295" s="18">
        <v>19.339500000000001</v>
      </c>
      <c r="K295" s="18">
        <v>8.4178999999999995</v>
      </c>
      <c r="L295" s="38">
        <v>1999.7858173373052</v>
      </c>
      <c r="O295" s="29">
        <v>8.032753353569154</v>
      </c>
      <c r="P295" s="30">
        <v>1918.787841796875</v>
      </c>
      <c r="Q295" s="30">
        <v>414.54314778470967</v>
      </c>
      <c r="R295" s="15">
        <v>1.9098783262437873</v>
      </c>
      <c r="S295" s="15">
        <v>1.1395531209722336</v>
      </c>
    </row>
    <row r="296" spans="1:19" x14ac:dyDescent="0.2">
      <c r="P296" s="31"/>
    </row>
    <row r="297" spans="1:19" x14ac:dyDescent="0.2">
      <c r="P297" s="31"/>
    </row>
    <row r="298" spans="1:19" x14ac:dyDescent="0.2">
      <c r="G298" s="4" t="s">
        <v>79</v>
      </c>
      <c r="H298" s="4">
        <v>435</v>
      </c>
      <c r="P298" s="31"/>
    </row>
    <row r="299" spans="1:19" x14ac:dyDescent="0.2">
      <c r="B299" s="3">
        <v>42243</v>
      </c>
      <c r="C299" s="3">
        <v>42244</v>
      </c>
      <c r="D299" s="1" t="s">
        <v>296</v>
      </c>
      <c r="E299" s="1" t="s">
        <v>297</v>
      </c>
      <c r="F299" s="1">
        <v>30</v>
      </c>
      <c r="G299" s="2" t="s">
        <v>288</v>
      </c>
      <c r="H299" s="2" t="s">
        <v>226</v>
      </c>
      <c r="I299" s="20">
        <v>287.95100000000002</v>
      </c>
      <c r="J299" s="18">
        <v>34.802399999999999</v>
      </c>
      <c r="K299" s="18">
        <v>0.4924</v>
      </c>
      <c r="L299" s="38">
        <v>2293.2324984905244</v>
      </c>
      <c r="O299" s="29">
        <v>8.0337421698480664</v>
      </c>
      <c r="P299" s="30">
        <v>2172.075439453125</v>
      </c>
      <c r="Q299" s="30">
        <v>381.78965944599736</v>
      </c>
      <c r="R299" s="15">
        <v>2.11462931547808</v>
      </c>
      <c r="S299" s="15">
        <v>1.3336199095508452</v>
      </c>
    </row>
    <row r="300" spans="1:19" x14ac:dyDescent="0.2">
      <c r="G300" s="2" t="s">
        <v>289</v>
      </c>
      <c r="H300" s="2">
        <v>100</v>
      </c>
      <c r="I300" s="20">
        <v>102.22799999999999</v>
      </c>
      <c r="J300" s="18">
        <v>32.7196</v>
      </c>
      <c r="K300" s="18">
        <v>-1.4014</v>
      </c>
      <c r="L300" s="38">
        <v>2251.2918923831921</v>
      </c>
      <c r="O300" s="29">
        <v>7.8497417859269136</v>
      </c>
      <c r="P300" s="30">
        <v>2207.949462890625</v>
      </c>
      <c r="Q300" s="30">
        <v>605.86835691734927</v>
      </c>
      <c r="R300" s="15">
        <v>1.2964559937211941</v>
      </c>
      <c r="S300" s="15">
        <v>0.81130478243367632</v>
      </c>
    </row>
    <row r="301" spans="1:19" x14ac:dyDescent="0.2">
      <c r="G301" s="2" t="s">
        <v>290</v>
      </c>
      <c r="H301" s="2">
        <v>70</v>
      </c>
      <c r="I301" s="20">
        <v>71.632000000000005</v>
      </c>
      <c r="J301" s="18">
        <v>32.283200000000001</v>
      </c>
      <c r="K301" s="18">
        <v>-1.349</v>
      </c>
      <c r="L301" s="38">
        <v>2222.4984781648595</v>
      </c>
      <c r="O301" s="29">
        <v>7.9131652413605247</v>
      </c>
      <c r="P301" s="30">
        <v>2162.917236328125</v>
      </c>
      <c r="Q301" s="30">
        <v>515.10384120662525</v>
      </c>
      <c r="R301" s="15">
        <v>1.4650776884931072</v>
      </c>
      <c r="S301" s="15">
        <v>0.91552776477304854</v>
      </c>
    </row>
    <row r="302" spans="1:19" x14ac:dyDescent="0.2">
      <c r="G302" s="2" t="s">
        <v>291</v>
      </c>
      <c r="H302" s="2">
        <v>50</v>
      </c>
      <c r="I302" s="20">
        <v>51.134999999999998</v>
      </c>
      <c r="J302" s="18">
        <v>31.753699999999998</v>
      </c>
      <c r="K302" s="18">
        <v>-1.0693999999999999</v>
      </c>
      <c r="L302" s="38">
        <v>2214.3265799695573</v>
      </c>
      <c r="O302" s="29">
        <v>8.0384450378573273</v>
      </c>
      <c r="P302" s="30">
        <v>2118.03662109375</v>
      </c>
      <c r="Q302" s="30">
        <v>378.59126194880912</v>
      </c>
      <c r="R302" s="15">
        <v>1.9121065545419842</v>
      </c>
      <c r="S302" s="15">
        <v>1.1931371426931441</v>
      </c>
    </row>
    <row r="303" spans="1:19" x14ac:dyDescent="0.2">
      <c r="G303" s="2" t="s">
        <v>292</v>
      </c>
      <c r="H303" s="2">
        <v>30</v>
      </c>
      <c r="I303" s="20">
        <v>31.094999999999999</v>
      </c>
      <c r="J303" s="18">
        <v>30.72</v>
      </c>
      <c r="K303" s="18">
        <v>-1.1911</v>
      </c>
      <c r="L303" s="38">
        <v>2166.8619438376409</v>
      </c>
      <c r="O303" s="29">
        <v>8.109197526640493</v>
      </c>
      <c r="P303" s="30">
        <v>2054.27099609375</v>
      </c>
      <c r="Q303" s="30">
        <v>312.63043319747362</v>
      </c>
      <c r="R303" s="15">
        <v>2.1237198690442312</v>
      </c>
      <c r="S303" s="15">
        <v>1.3208535319868115</v>
      </c>
    </row>
    <row r="304" spans="1:19" x14ac:dyDescent="0.2">
      <c r="G304" s="2" t="s">
        <v>293</v>
      </c>
      <c r="H304" s="2">
        <v>20</v>
      </c>
      <c r="I304" s="20">
        <v>20.849</v>
      </c>
      <c r="J304" s="18">
        <v>29.9862</v>
      </c>
      <c r="K304" s="18">
        <v>-0.76880000000000004</v>
      </c>
      <c r="L304" s="38">
        <v>2126.6981773751386</v>
      </c>
      <c r="O304" s="29">
        <v>8.1085501457696108</v>
      </c>
      <c r="P304" s="30">
        <v>2016.547119140625</v>
      </c>
      <c r="Q304" s="30">
        <v>309.97124608367875</v>
      </c>
      <c r="R304" s="15">
        <v>2.0895759797281364</v>
      </c>
      <c r="S304" s="15">
        <v>1.2968510201376728</v>
      </c>
    </row>
    <row r="305" spans="2:19" x14ac:dyDescent="0.2">
      <c r="G305" s="2" t="s">
        <v>294</v>
      </c>
      <c r="H305" s="2">
        <v>10</v>
      </c>
      <c r="I305" s="20">
        <v>10.988</v>
      </c>
      <c r="J305" s="18">
        <v>29.3371</v>
      </c>
      <c r="K305" s="18">
        <v>4.5099</v>
      </c>
      <c r="L305" s="38">
        <v>2088.1711200190102</v>
      </c>
      <c r="O305" s="29">
        <v>8.0354045941782744</v>
      </c>
      <c r="P305" s="30">
        <v>1977.8338623046875</v>
      </c>
      <c r="Q305" s="30">
        <v>377.2846563278797</v>
      </c>
      <c r="R305" s="15">
        <v>2.1290788330777604</v>
      </c>
      <c r="S305" s="15">
        <v>1.3251699886990578</v>
      </c>
    </row>
    <row r="306" spans="2:19" x14ac:dyDescent="0.2">
      <c r="G306" s="2" t="s">
        <v>295</v>
      </c>
      <c r="H306" s="2" t="s">
        <v>236</v>
      </c>
      <c r="I306" s="20">
        <v>2.2330000000000001</v>
      </c>
      <c r="J306" s="18">
        <v>27.941199999999998</v>
      </c>
      <c r="K306" s="18">
        <v>3.5324</v>
      </c>
      <c r="L306" s="38">
        <v>2000.5731323918599</v>
      </c>
      <c r="O306" s="29">
        <v>8.0614094514290873</v>
      </c>
      <c r="P306" s="30">
        <v>1895.9654541015625</v>
      </c>
      <c r="Q306" s="30">
        <v>341.26934885404683</v>
      </c>
      <c r="R306" s="15">
        <v>2.0218453589517087</v>
      </c>
      <c r="S306" s="15">
        <v>1.2505786139914077</v>
      </c>
    </row>
    <row r="307" spans="2:19" x14ac:dyDescent="0.2">
      <c r="P307" s="31"/>
    </row>
    <row r="308" spans="2:19" x14ac:dyDescent="0.2">
      <c r="P308" s="31"/>
    </row>
    <row r="309" spans="2:19" x14ac:dyDescent="0.2">
      <c r="G309" s="4" t="s">
        <v>79</v>
      </c>
      <c r="H309" s="4">
        <v>421</v>
      </c>
      <c r="P309" s="31"/>
    </row>
    <row r="310" spans="2:19" x14ac:dyDescent="0.2">
      <c r="B310" s="3">
        <v>42243</v>
      </c>
      <c r="C310" s="3">
        <v>42248</v>
      </c>
      <c r="D310" s="1" t="s">
        <v>314</v>
      </c>
      <c r="E310" s="1" t="s">
        <v>315</v>
      </c>
      <c r="F310" s="1">
        <v>45</v>
      </c>
      <c r="G310" s="2" t="s">
        <v>298</v>
      </c>
      <c r="H310" s="2" t="s">
        <v>226</v>
      </c>
      <c r="I310" s="20">
        <v>1210.9110000000001</v>
      </c>
      <c r="J310" s="18">
        <v>34.898499999999999</v>
      </c>
      <c r="K310" s="18">
        <v>-0.21510000000000001</v>
      </c>
      <c r="L310" s="38">
        <v>2294.629971859727</v>
      </c>
      <c r="O310" s="29">
        <v>8.0521557195223217</v>
      </c>
      <c r="P310" s="30">
        <v>2156.932373046875</v>
      </c>
      <c r="Q310" s="30">
        <v>324.8351542023193</v>
      </c>
      <c r="R310" s="15">
        <v>1.8657244948724918</v>
      </c>
      <c r="S310" s="15">
        <v>1.1897230512363546</v>
      </c>
    </row>
    <row r="311" spans="2:19" x14ac:dyDescent="0.2">
      <c r="G311" s="2" t="s">
        <v>299</v>
      </c>
      <c r="H311" s="2">
        <v>1000</v>
      </c>
      <c r="I311" s="20">
        <v>1013.453</v>
      </c>
      <c r="J311" s="18">
        <v>34.880299999999998</v>
      </c>
      <c r="K311" s="18">
        <v>-2.47E-2</v>
      </c>
      <c r="L311" s="38">
        <v>2293.1807971998142</v>
      </c>
      <c r="O311" s="29">
        <v>8.0602409767989567</v>
      </c>
      <c r="P311" s="30">
        <v>2154.40576171875</v>
      </c>
      <c r="Q311" s="30">
        <v>325.9838178067493</v>
      </c>
      <c r="R311" s="15">
        <v>1.9662046174213252</v>
      </c>
      <c r="S311" s="15">
        <v>1.2508597431973829</v>
      </c>
    </row>
    <row r="312" spans="2:19" x14ac:dyDescent="0.2">
      <c r="G312" s="2" t="s">
        <v>300</v>
      </c>
      <c r="H312" s="2">
        <v>850</v>
      </c>
      <c r="I312" s="20">
        <v>860.74300000000005</v>
      </c>
      <c r="J312" s="18">
        <v>34.8688</v>
      </c>
      <c r="K312" s="18">
        <v>0.14399999999999999</v>
      </c>
      <c r="L312" s="38">
        <v>2289.9486190582979</v>
      </c>
      <c r="O312" s="29">
        <v>8.0516740705494776</v>
      </c>
      <c r="P312" s="30">
        <v>2155.789794921875</v>
      </c>
      <c r="Q312" s="30">
        <v>339.22259373280167</v>
      </c>
      <c r="R312" s="15">
        <v>1.9863941787800707</v>
      </c>
      <c r="S312" s="15">
        <v>1.2614439430908764</v>
      </c>
    </row>
    <row r="313" spans="2:19" x14ac:dyDescent="0.2">
      <c r="G313" s="2" t="s">
        <v>301</v>
      </c>
      <c r="H313" s="2">
        <v>700</v>
      </c>
      <c r="I313" s="20">
        <v>709.07399999999996</v>
      </c>
      <c r="J313" s="18">
        <v>34.858899999999998</v>
      </c>
      <c r="K313" s="18">
        <v>0.32279999999999998</v>
      </c>
      <c r="L313" s="38">
        <v>2294.1059069284602</v>
      </c>
      <c r="O313" s="29">
        <v>8.0721789533319193</v>
      </c>
      <c r="P313" s="30">
        <v>2153.3564453125</v>
      </c>
      <c r="Q313" s="30">
        <v>328.71502534922672</v>
      </c>
      <c r="R313" s="15">
        <v>2.1371987855557348</v>
      </c>
      <c r="S313" s="15">
        <v>1.354821767324778</v>
      </c>
    </row>
    <row r="314" spans="2:19" x14ac:dyDescent="0.2">
      <c r="G314" s="2" t="s">
        <v>302</v>
      </c>
      <c r="H314" s="2">
        <v>600</v>
      </c>
      <c r="I314" s="20">
        <v>607.89200000000005</v>
      </c>
      <c r="J314" s="18">
        <v>34.850499999999997</v>
      </c>
      <c r="K314" s="18">
        <v>0.43380000000000002</v>
      </c>
      <c r="L314" s="38">
        <v>2293.5280149904556</v>
      </c>
      <c r="O314" s="29">
        <v>8.0636011840324908</v>
      </c>
      <c r="P314" s="30">
        <v>2156.9013671875</v>
      </c>
      <c r="Q314" s="30">
        <v>340.25995693658678</v>
      </c>
      <c r="R314" s="15">
        <v>2.140415679611595</v>
      </c>
      <c r="S314" s="15">
        <v>1.3552592794457572</v>
      </c>
    </row>
    <row r="315" spans="2:19" x14ac:dyDescent="0.2">
      <c r="G315" s="2" t="s">
        <v>303</v>
      </c>
      <c r="H315" s="2">
        <v>500</v>
      </c>
      <c r="I315" s="20">
        <v>506.358</v>
      </c>
      <c r="J315" s="18">
        <v>34.839300000000001</v>
      </c>
      <c r="K315" s="18">
        <v>0.5585</v>
      </c>
      <c r="L315" s="38">
        <v>2289.1108315252604</v>
      </c>
      <c r="O315" s="29">
        <v>8.0618114499334759</v>
      </c>
      <c r="P315" s="30">
        <v>2154.113037109375</v>
      </c>
      <c r="Q315" s="30">
        <v>345.57194156712887</v>
      </c>
      <c r="R315" s="15">
        <v>2.1709276903869701</v>
      </c>
      <c r="S315" s="15">
        <v>1.3729607134815853</v>
      </c>
    </row>
    <row r="316" spans="2:19" x14ac:dyDescent="0.2">
      <c r="G316" s="2" t="s">
        <v>304</v>
      </c>
      <c r="H316" s="2">
        <v>400</v>
      </c>
      <c r="I316" s="20">
        <v>404.87700000000001</v>
      </c>
      <c r="J316" s="18">
        <v>34.8155</v>
      </c>
      <c r="K316" s="18">
        <v>0.66159999999999997</v>
      </c>
      <c r="L316" s="38">
        <v>2291.5165375307406</v>
      </c>
      <c r="O316" s="29">
        <v>8.0636516545452235</v>
      </c>
      <c r="P316" s="30">
        <v>2156.7373046875</v>
      </c>
      <c r="Q316" s="30">
        <v>348.76713773710634</v>
      </c>
      <c r="R316" s="15">
        <v>2.2227364604832172</v>
      </c>
      <c r="S316" s="15">
        <v>1.4040241631100008</v>
      </c>
    </row>
    <row r="317" spans="2:19" x14ac:dyDescent="0.2">
      <c r="G317" s="2" t="s">
        <v>305</v>
      </c>
      <c r="H317" s="2">
        <v>300</v>
      </c>
      <c r="I317" s="20">
        <v>303.73700000000002</v>
      </c>
      <c r="J317" s="18">
        <v>34.705399999999997</v>
      </c>
      <c r="K317" s="18">
        <v>0.36570000000000003</v>
      </c>
      <c r="L317" s="38">
        <v>2287.5648215707279</v>
      </c>
      <c r="O317" s="29">
        <v>8.0465518201013246</v>
      </c>
      <c r="P317" s="30">
        <v>2162.92822265625</v>
      </c>
      <c r="Q317" s="30">
        <v>367.89210423696795</v>
      </c>
      <c r="R317" s="15">
        <v>2.1469544882569247</v>
      </c>
      <c r="S317" s="15">
        <v>1.3539224458464756</v>
      </c>
    </row>
    <row r="318" spans="2:19" x14ac:dyDescent="0.2">
      <c r="G318" s="2" t="s">
        <v>306</v>
      </c>
      <c r="H318" s="2">
        <v>200</v>
      </c>
      <c r="I318" s="20">
        <v>202.80699999999999</v>
      </c>
      <c r="J318" s="18">
        <v>34.071100000000001</v>
      </c>
      <c r="K318" s="18">
        <v>-0.77569999999999995</v>
      </c>
      <c r="L318" s="38">
        <v>2277.9859815795162</v>
      </c>
      <c r="O318" s="29">
        <v>7.9433194282167863</v>
      </c>
      <c r="P318" s="30">
        <v>2198.177490234375</v>
      </c>
      <c r="Q318" s="30">
        <v>479.52663032952512</v>
      </c>
      <c r="R318" s="15">
        <v>1.6567654930427476</v>
      </c>
      <c r="S318" s="15">
        <v>1.0414954119541209</v>
      </c>
    </row>
    <row r="319" spans="2:19" x14ac:dyDescent="0.2">
      <c r="G319" s="2" t="s">
        <v>307</v>
      </c>
      <c r="H319" s="2">
        <v>100</v>
      </c>
      <c r="I319" s="20">
        <v>101.455</v>
      </c>
      <c r="J319" s="18">
        <v>32.632399999999997</v>
      </c>
      <c r="K319" s="18">
        <v>-1.3976999999999999</v>
      </c>
      <c r="L319" s="38">
        <v>2254.642029602659</v>
      </c>
      <c r="O319" s="29">
        <v>7.8845978944044131</v>
      </c>
      <c r="P319" s="30">
        <v>2201.654296875</v>
      </c>
      <c r="Q319" s="30">
        <v>557.45043596978189</v>
      </c>
      <c r="R319" s="15">
        <v>1.3979020186018656</v>
      </c>
      <c r="S319" s="15">
        <v>0.87459925769544289</v>
      </c>
    </row>
    <row r="320" spans="2:19" x14ac:dyDescent="0.2">
      <c r="G320" s="2" t="s">
        <v>308</v>
      </c>
      <c r="H320" s="2">
        <v>70</v>
      </c>
      <c r="I320" s="20">
        <v>71.122</v>
      </c>
      <c r="J320" s="18">
        <v>32.136499999999998</v>
      </c>
      <c r="K320" s="18">
        <v>-0.90849999999999997</v>
      </c>
      <c r="L320" s="38">
        <v>2223.4711225334086</v>
      </c>
      <c r="O320" s="29">
        <v>8.0069625329571181</v>
      </c>
      <c r="P320" s="30">
        <v>2134.28515625</v>
      </c>
      <c r="Q320" s="30">
        <v>409.72109428365678</v>
      </c>
      <c r="R320" s="15">
        <v>1.8153543073798233</v>
      </c>
      <c r="S320" s="15">
        <v>1.1342998966779954</v>
      </c>
    </row>
    <row r="321" spans="1:19" x14ac:dyDescent="0.2">
      <c r="G321" s="2" t="s">
        <v>309</v>
      </c>
      <c r="H321" s="2">
        <v>50</v>
      </c>
      <c r="I321" s="20">
        <v>51.26</v>
      </c>
      <c r="J321" s="18">
        <v>31.333400000000001</v>
      </c>
      <c r="K321" s="18">
        <v>-0.62470000000000003</v>
      </c>
      <c r="L321" s="38">
        <v>2210.8586442009573</v>
      </c>
      <c r="O321" s="29">
        <v>8.1248465019465677</v>
      </c>
      <c r="P321" s="30">
        <v>2085.33203125</v>
      </c>
      <c r="Q321" s="30">
        <v>305.2689747287335</v>
      </c>
      <c r="R321" s="15">
        <v>2.305646549345346</v>
      </c>
      <c r="S321" s="15">
        <v>1.4374748229115302</v>
      </c>
    </row>
    <row r="322" spans="1:19" x14ac:dyDescent="0.2">
      <c r="G322" s="2" t="s">
        <v>310</v>
      </c>
      <c r="H322" s="2">
        <v>30</v>
      </c>
      <c r="I322" s="20">
        <v>31.276</v>
      </c>
      <c r="J322" s="18">
        <v>30.3368</v>
      </c>
      <c r="K322" s="18">
        <v>-0.30930000000000002</v>
      </c>
      <c r="L322" s="38">
        <v>2160.870085818779</v>
      </c>
      <c r="O322" s="29">
        <v>8.1143269512165048</v>
      </c>
      <c r="P322" s="30">
        <v>2043.55224609375</v>
      </c>
      <c r="Q322" s="30">
        <v>309.8511513840603</v>
      </c>
      <c r="R322" s="15">
        <v>2.1979897649662354</v>
      </c>
      <c r="S322" s="15">
        <v>1.3662908617458569</v>
      </c>
    </row>
    <row r="323" spans="1:19" x14ac:dyDescent="0.2">
      <c r="G323" s="2" t="s">
        <v>311</v>
      </c>
      <c r="H323" s="2">
        <v>20</v>
      </c>
      <c r="I323" s="20">
        <v>20.920999999999999</v>
      </c>
      <c r="J323" s="18">
        <v>29.8995</v>
      </c>
      <c r="K323" s="18">
        <v>-0.46789999999999998</v>
      </c>
      <c r="L323" s="38">
        <v>2112.3059971585908</v>
      </c>
      <c r="O323" s="29">
        <v>8.0941306734868625</v>
      </c>
      <c r="P323" s="30">
        <v>2005.94775390625</v>
      </c>
      <c r="Q323" s="30">
        <v>319.94618947682437</v>
      </c>
      <c r="R323" s="15">
        <v>2.0340603616101509</v>
      </c>
      <c r="S323" s="15">
        <v>1.262319010102315</v>
      </c>
    </row>
    <row r="324" spans="1:19" x14ac:dyDescent="0.2">
      <c r="G324" s="2" t="s">
        <v>312</v>
      </c>
      <c r="H324" s="2">
        <v>10</v>
      </c>
      <c r="I324" s="20">
        <v>10.617000000000001</v>
      </c>
      <c r="J324" s="18">
        <v>26.246500000000001</v>
      </c>
      <c r="K324" s="18">
        <v>-0.4642</v>
      </c>
      <c r="L324" s="38">
        <v>1897.2328681807264</v>
      </c>
      <c r="O324" s="29">
        <v>8.0834164588998796</v>
      </c>
      <c r="P324" s="30">
        <v>1814.7237548828125</v>
      </c>
      <c r="Q324" s="30">
        <v>304.79466968470444</v>
      </c>
      <c r="R324" s="15">
        <v>1.660744272195539</v>
      </c>
      <c r="S324" s="15">
        <v>1.0162312974423899</v>
      </c>
    </row>
    <row r="325" spans="1:19" x14ac:dyDescent="0.2">
      <c r="G325" s="2" t="s">
        <v>313</v>
      </c>
      <c r="H325" s="2" t="s">
        <v>236</v>
      </c>
      <c r="I325" s="20">
        <v>1.73</v>
      </c>
      <c r="J325" s="18">
        <v>26.121600000000001</v>
      </c>
      <c r="K325" s="18">
        <v>-0.4884</v>
      </c>
      <c r="L325" s="38">
        <v>1863.4834843807685</v>
      </c>
      <c r="O325" s="29">
        <v>8.0734785429026275</v>
      </c>
      <c r="P325" s="30">
        <v>1785.0743408203125</v>
      </c>
      <c r="Q325" s="30">
        <v>307.48466732722522</v>
      </c>
      <c r="R325" s="15">
        <v>1.5934256276128826</v>
      </c>
      <c r="S325" s="15">
        <v>0.97437697286676528</v>
      </c>
    </row>
    <row r="326" spans="1:19" x14ac:dyDescent="0.2">
      <c r="P326" s="31"/>
    </row>
    <row r="327" spans="1:19" x14ac:dyDescent="0.2">
      <c r="P327" s="31"/>
    </row>
    <row r="328" spans="1:19" x14ac:dyDescent="0.2">
      <c r="G328" s="4" t="s">
        <v>79</v>
      </c>
      <c r="H328" s="4">
        <v>535</v>
      </c>
      <c r="P328" s="31"/>
    </row>
    <row r="329" spans="1:19" x14ac:dyDescent="0.2">
      <c r="A329" s="5">
        <v>42247</v>
      </c>
      <c r="B329" s="3">
        <v>42247</v>
      </c>
      <c r="C329" s="3">
        <v>42248</v>
      </c>
      <c r="D329" s="1" t="s">
        <v>326</v>
      </c>
      <c r="E329" s="1" t="s">
        <v>327</v>
      </c>
      <c r="F329" s="1">
        <v>47</v>
      </c>
      <c r="G329" s="2" t="s">
        <v>316</v>
      </c>
      <c r="H329" s="2" t="s">
        <v>226</v>
      </c>
      <c r="I329" s="20">
        <v>275.63099999999997</v>
      </c>
      <c r="J329" s="18">
        <v>34.704300000000003</v>
      </c>
      <c r="K329" s="18">
        <v>0.26540000000000002</v>
      </c>
      <c r="L329" s="38">
        <v>2287.860525399783</v>
      </c>
      <c r="O329" s="29">
        <v>7.9710094198368466</v>
      </c>
      <c r="P329" s="30">
        <v>2190.243408203125</v>
      </c>
      <c r="Q329" s="30">
        <v>446.64251533727719</v>
      </c>
      <c r="R329" s="15">
        <v>1.8359618606956833</v>
      </c>
      <c r="S329" s="15">
        <v>1.1573164875536022</v>
      </c>
    </row>
    <row r="330" spans="1:19" x14ac:dyDescent="0.2">
      <c r="G330" s="2" t="s">
        <v>317</v>
      </c>
      <c r="H330" s="2">
        <v>200</v>
      </c>
      <c r="I330" s="20">
        <v>202.77500000000001</v>
      </c>
      <c r="J330" s="18">
        <v>34.265799999999999</v>
      </c>
      <c r="K330" s="18">
        <v>-0.42459999999999998</v>
      </c>
      <c r="L330" s="38">
        <v>2282.982975178581</v>
      </c>
      <c r="O330" s="29">
        <v>7.9158564855433777</v>
      </c>
      <c r="P330" s="30">
        <v>2209.162841796875</v>
      </c>
      <c r="Q330" s="30">
        <v>515.04382205399543</v>
      </c>
      <c r="R330" s="15">
        <v>1.5933804024449545</v>
      </c>
      <c r="S330" s="15">
        <v>1.0022430800978144</v>
      </c>
    </row>
    <row r="331" spans="1:19" x14ac:dyDescent="0.2">
      <c r="G331" s="2" t="s">
        <v>318</v>
      </c>
      <c r="H331" s="2">
        <v>140</v>
      </c>
      <c r="I331" s="20">
        <v>142.03100000000001</v>
      </c>
      <c r="J331" s="18">
        <v>33.271000000000001</v>
      </c>
      <c r="K331" s="18">
        <v>-1.3349</v>
      </c>
      <c r="L331" s="38">
        <v>2266.8994969086007</v>
      </c>
      <c r="O331" s="29">
        <v>7.8348961307927318</v>
      </c>
      <c r="P331" s="30">
        <v>2225.26171875</v>
      </c>
      <c r="Q331" s="30">
        <v>628.17683579212394</v>
      </c>
      <c r="R331" s="15">
        <v>1.2725370164594307</v>
      </c>
      <c r="S331" s="15">
        <v>0.79776743469050915</v>
      </c>
    </row>
    <row r="332" spans="1:19" x14ac:dyDescent="0.2">
      <c r="G332" s="2" t="s">
        <v>319</v>
      </c>
      <c r="H332" s="2">
        <v>100</v>
      </c>
      <c r="I332" s="20">
        <v>101.82899999999999</v>
      </c>
      <c r="J332" s="18">
        <v>32.607300000000002</v>
      </c>
      <c r="K332" s="18">
        <v>-1.4014</v>
      </c>
      <c r="L332" s="38">
        <v>2241.3566589718939</v>
      </c>
      <c r="O332" s="29">
        <v>7.8547992472261505</v>
      </c>
      <c r="P332" s="30">
        <v>2196.99560546875</v>
      </c>
      <c r="Q332" s="30">
        <v>596.12895140153807</v>
      </c>
      <c r="R332" s="15">
        <v>1.3022600248817489</v>
      </c>
      <c r="S332" s="15">
        <v>0.81471338447483654</v>
      </c>
    </row>
    <row r="333" spans="1:19" x14ac:dyDescent="0.2">
      <c r="G333" s="2" t="s">
        <v>320</v>
      </c>
      <c r="H333" s="2">
        <v>70</v>
      </c>
      <c r="I333" s="20">
        <v>71.578999999999994</v>
      </c>
      <c r="J333" s="18">
        <v>32.025500000000001</v>
      </c>
      <c r="K333" s="18">
        <v>-1.2533000000000001</v>
      </c>
      <c r="L333" s="38">
        <v>2216.5430829214065</v>
      </c>
      <c r="O333" s="29">
        <v>7.9543661021093239</v>
      </c>
      <c r="P333" s="30">
        <v>2145.493896484375</v>
      </c>
      <c r="Q333" s="30">
        <v>464.96027281676396</v>
      </c>
      <c r="R333" s="15">
        <v>1.594008894006075</v>
      </c>
      <c r="S333" s="15">
        <v>0.9954977317550151</v>
      </c>
    </row>
    <row r="334" spans="1:19" x14ac:dyDescent="0.2">
      <c r="G334" s="2" t="s">
        <v>321</v>
      </c>
      <c r="H334" s="2">
        <v>50</v>
      </c>
      <c r="I334" s="20">
        <v>51.171999999999997</v>
      </c>
      <c r="J334" s="18">
        <v>31.245000000000001</v>
      </c>
      <c r="K334" s="18">
        <v>-1.3992</v>
      </c>
      <c r="L334" s="38">
        <v>2190.5480076551785</v>
      </c>
      <c r="O334" s="29">
        <v>8.1089506262035851</v>
      </c>
      <c r="P334" s="30">
        <v>2075.931396484375</v>
      </c>
      <c r="Q334" s="30">
        <v>314.01149748046487</v>
      </c>
      <c r="R334" s="15">
        <v>2.142830479635184</v>
      </c>
      <c r="S334" s="15">
        <v>1.3349477662437059</v>
      </c>
    </row>
    <row r="335" spans="1:19" x14ac:dyDescent="0.2">
      <c r="G335" s="2" t="s">
        <v>322</v>
      </c>
      <c r="H335" s="2">
        <v>30</v>
      </c>
      <c r="I335" s="20">
        <v>30.888000000000002</v>
      </c>
      <c r="J335" s="18">
        <v>30.724399999999999</v>
      </c>
      <c r="K335" s="18">
        <v>-1.1335999999999999</v>
      </c>
      <c r="L335" s="38">
        <v>2163.8083311593573</v>
      </c>
      <c r="O335" s="29">
        <v>8.1093143903164613</v>
      </c>
      <c r="P335" s="30">
        <v>2050.94091796875</v>
      </c>
      <c r="Q335" s="30">
        <v>312.1676373040865</v>
      </c>
      <c r="R335" s="15">
        <v>2.1260837672908952</v>
      </c>
      <c r="S335" s="15">
        <v>1.3223879281647404</v>
      </c>
    </row>
    <row r="336" spans="1:19" x14ac:dyDescent="0.2">
      <c r="G336" s="2" t="s">
        <v>323</v>
      </c>
      <c r="H336" s="2">
        <v>20</v>
      </c>
      <c r="I336" s="20">
        <v>21.030999999999999</v>
      </c>
      <c r="J336" s="18">
        <v>30.162500000000001</v>
      </c>
      <c r="K336" s="18">
        <v>-0.92800000000000005</v>
      </c>
      <c r="L336" s="38">
        <v>2137.4118590744374</v>
      </c>
      <c r="O336" s="29">
        <v>8.1069809642787334</v>
      </c>
      <c r="P336" s="30">
        <v>2027.5355224609375</v>
      </c>
      <c r="Q336" s="30">
        <v>312.13298151951875</v>
      </c>
      <c r="R336" s="15">
        <v>2.0875712856258075</v>
      </c>
      <c r="S336" s="15">
        <v>1.2961980669310924</v>
      </c>
    </row>
    <row r="337" spans="1:19" x14ac:dyDescent="0.2">
      <c r="G337" s="2" t="s">
        <v>324</v>
      </c>
      <c r="H337" s="2">
        <v>10</v>
      </c>
      <c r="I337" s="20">
        <v>10.654999999999999</v>
      </c>
      <c r="J337" s="18">
        <v>29.220099999999999</v>
      </c>
      <c r="K337" s="18">
        <v>-0.91320000000000001</v>
      </c>
      <c r="L337" s="38">
        <v>2058.4399895919269</v>
      </c>
      <c r="O337" s="29">
        <v>8.099789326361055</v>
      </c>
      <c r="P337" s="30">
        <v>1957.185791015625</v>
      </c>
      <c r="Q337" s="30">
        <v>308.64505568474539</v>
      </c>
      <c r="R337" s="15">
        <v>1.9484683419313686</v>
      </c>
      <c r="S337" s="15">
        <v>1.2058925141276875</v>
      </c>
    </row>
    <row r="338" spans="1:19" x14ac:dyDescent="0.2">
      <c r="G338" s="2" t="s">
        <v>325</v>
      </c>
      <c r="H338" s="2" t="s">
        <v>236</v>
      </c>
      <c r="I338" s="20">
        <v>2.1970000000000001</v>
      </c>
      <c r="J338" s="18">
        <v>27.806999999999999</v>
      </c>
      <c r="K338" s="18">
        <v>-0.65490000000000004</v>
      </c>
      <c r="L338" s="38">
        <v>1973.8048359613927</v>
      </c>
      <c r="O338" s="29">
        <v>8.0727425237112964</v>
      </c>
      <c r="P338" s="30">
        <v>1887.2158203125</v>
      </c>
      <c r="Q338" s="30">
        <v>321.19265314173032</v>
      </c>
      <c r="R338" s="15">
        <v>1.7354016946570217</v>
      </c>
      <c r="S338" s="15">
        <v>1.0685281774090145</v>
      </c>
    </row>
    <row r="339" spans="1:19" x14ac:dyDescent="0.2">
      <c r="P339" s="31"/>
    </row>
    <row r="340" spans="1:19" x14ac:dyDescent="0.2">
      <c r="P340" s="31"/>
    </row>
    <row r="341" spans="1:19" x14ac:dyDescent="0.2">
      <c r="G341" s="4" t="s">
        <v>79</v>
      </c>
      <c r="H341" s="4">
        <v>536</v>
      </c>
      <c r="P341" s="31"/>
    </row>
    <row r="342" spans="1:19" x14ac:dyDescent="0.2">
      <c r="A342" s="3">
        <v>42247</v>
      </c>
      <c r="B342" s="3">
        <v>42247</v>
      </c>
      <c r="C342" s="3">
        <v>42248</v>
      </c>
      <c r="D342" s="1" t="s">
        <v>339</v>
      </c>
      <c r="E342" s="1" t="s">
        <v>340</v>
      </c>
      <c r="F342" s="1">
        <v>51</v>
      </c>
      <c r="G342" s="2" t="s">
        <v>328</v>
      </c>
      <c r="H342" s="2" t="s">
        <v>226</v>
      </c>
      <c r="I342" s="20">
        <v>725.07299999999998</v>
      </c>
      <c r="J342" s="18">
        <v>34.867800000000003</v>
      </c>
      <c r="K342" s="18">
        <v>0.15690000000000001</v>
      </c>
      <c r="L342" s="38">
        <v>2289.0638521396586</v>
      </c>
      <c r="O342" s="29">
        <v>8.0785671422160377</v>
      </c>
      <c r="P342" s="30">
        <v>2146.837646484375</v>
      </c>
      <c r="Q342" s="30">
        <v>321.7540551083157</v>
      </c>
      <c r="R342" s="15">
        <v>2.1415304556490069</v>
      </c>
      <c r="S342" s="15">
        <v>1.3577000282912408</v>
      </c>
    </row>
    <row r="343" spans="1:19" x14ac:dyDescent="0.2">
      <c r="G343" s="2" t="s">
        <v>329</v>
      </c>
      <c r="H343" s="2">
        <v>500</v>
      </c>
      <c r="I343" s="20">
        <v>506.12299999999999</v>
      </c>
      <c r="J343" s="18">
        <v>34.842300000000002</v>
      </c>
      <c r="K343" s="18">
        <v>0.51929999999999998</v>
      </c>
      <c r="L343" s="38">
        <v>2288.810683441121</v>
      </c>
      <c r="O343" s="29">
        <v>8.0624671636003828</v>
      </c>
      <c r="P343" s="30">
        <v>2153.810546875</v>
      </c>
      <c r="Q343" s="30">
        <v>344.88985271062796</v>
      </c>
      <c r="R343" s="15">
        <v>2.1704435061604506</v>
      </c>
      <c r="S343" s="15">
        <v>1.372618038961817</v>
      </c>
    </row>
    <row r="344" spans="1:19" x14ac:dyDescent="0.2">
      <c r="G344" s="2" t="s">
        <v>330</v>
      </c>
      <c r="H344" s="2">
        <v>300</v>
      </c>
      <c r="I344" s="20">
        <v>303.666</v>
      </c>
      <c r="J344" s="18">
        <v>34.750300000000003</v>
      </c>
      <c r="K344" s="18">
        <v>0.44769999999999999</v>
      </c>
      <c r="L344" s="38">
        <v>2294.2897665276687</v>
      </c>
      <c r="O344" s="29">
        <v>8.0485072048026556</v>
      </c>
      <c r="P344" s="30">
        <v>2168.04833984375</v>
      </c>
      <c r="Q344" s="30">
        <v>367.21579717060217</v>
      </c>
      <c r="R344" s="15">
        <v>2.1703990918788238</v>
      </c>
      <c r="S344" s="15">
        <v>1.3688919551500072</v>
      </c>
    </row>
    <row r="345" spans="1:19" x14ac:dyDescent="0.2">
      <c r="G345" s="2" t="s">
        <v>331</v>
      </c>
      <c r="H345" s="2">
        <v>200</v>
      </c>
      <c r="I345" s="20">
        <v>201.97499999999999</v>
      </c>
      <c r="J345" s="18">
        <v>34.258099999999999</v>
      </c>
      <c r="K345" s="18">
        <v>-0.44130000000000003</v>
      </c>
      <c r="L345" s="38">
        <v>2284.4753757153185</v>
      </c>
      <c r="O345" s="29">
        <v>7.9374799345373326</v>
      </c>
      <c r="P345" s="30">
        <v>2204.030517578125</v>
      </c>
      <c r="Q345" s="30">
        <v>488.45677717651938</v>
      </c>
      <c r="R345" s="15">
        <v>1.6681834898563381</v>
      </c>
      <c r="S345" s="15">
        <v>1.0492576864784828</v>
      </c>
    </row>
    <row r="346" spans="1:19" x14ac:dyDescent="0.2">
      <c r="G346" s="2" t="s">
        <v>332</v>
      </c>
      <c r="H346" s="2">
        <v>100</v>
      </c>
      <c r="I346" s="20">
        <v>101.238</v>
      </c>
      <c r="J346" s="18">
        <v>32.548299999999998</v>
      </c>
      <c r="K346" s="18">
        <v>-1.3875999999999999</v>
      </c>
      <c r="L346" s="38">
        <v>2240.8630472283626</v>
      </c>
      <c r="O346" s="29">
        <v>7.8854765545777719</v>
      </c>
      <c r="P346" s="30">
        <v>2187.972412109375</v>
      </c>
      <c r="Q346" s="30">
        <v>553.10341969417959</v>
      </c>
      <c r="R346" s="15">
        <v>1.3903559518711308</v>
      </c>
      <c r="S346" s="15">
        <v>0.8697037706776557</v>
      </c>
    </row>
    <row r="347" spans="1:19" x14ac:dyDescent="0.2">
      <c r="G347" s="2" t="s">
        <v>333</v>
      </c>
      <c r="H347" s="2">
        <v>70</v>
      </c>
      <c r="I347" s="20">
        <v>70.611999999999995</v>
      </c>
      <c r="J347" s="18">
        <v>32.170299999999997</v>
      </c>
      <c r="K347" s="18">
        <v>-1.2515000000000001</v>
      </c>
      <c r="L347" s="38">
        <v>2218.9728192510083</v>
      </c>
      <c r="O347" s="29">
        <v>7.9353140147214978</v>
      </c>
      <c r="P347" s="30">
        <v>2152.969970703125</v>
      </c>
      <c r="Q347" s="30">
        <v>487.58512568406451</v>
      </c>
      <c r="R347" s="15">
        <v>1.5366624380384144</v>
      </c>
      <c r="S347" s="15">
        <v>0.96003112429526505</v>
      </c>
    </row>
    <row r="348" spans="1:19" x14ac:dyDescent="0.2">
      <c r="G348" s="2" t="s">
        <v>334</v>
      </c>
      <c r="H348" s="2">
        <v>50</v>
      </c>
      <c r="I348" s="20">
        <v>50.362000000000002</v>
      </c>
      <c r="J348" s="18">
        <v>31.4893</v>
      </c>
      <c r="K348" s="18">
        <v>-1.0841000000000001</v>
      </c>
      <c r="L348" s="38">
        <v>2194.0064120388411</v>
      </c>
      <c r="O348" s="29">
        <v>8.0279717065809209</v>
      </c>
      <c r="P348" s="30">
        <v>2102.589599609375</v>
      </c>
      <c r="Q348" s="30">
        <v>385.72133869782959</v>
      </c>
      <c r="R348" s="15">
        <v>1.843443830500489</v>
      </c>
      <c r="S348" s="15">
        <v>1.1494418446609174</v>
      </c>
    </row>
    <row r="349" spans="1:19" x14ac:dyDescent="0.2">
      <c r="G349" s="2" t="s">
        <v>335</v>
      </c>
      <c r="H349" s="2">
        <v>30</v>
      </c>
      <c r="I349" s="20">
        <v>30.408999999999999</v>
      </c>
      <c r="J349" s="18">
        <v>30.068300000000001</v>
      </c>
      <c r="K349" s="18">
        <v>-1.1080000000000001</v>
      </c>
      <c r="L349" s="38">
        <v>2141.1213180410427</v>
      </c>
      <c r="O349" s="29">
        <v>8.1101498503786544</v>
      </c>
      <c r="P349" s="30">
        <v>2031.364501953125</v>
      </c>
      <c r="Q349" s="30">
        <v>309.8038539804507</v>
      </c>
      <c r="R349" s="15">
        <v>2.0838795140713642</v>
      </c>
      <c r="S349" s="15">
        <v>1.2935062081089914</v>
      </c>
    </row>
    <row r="350" spans="1:19" x14ac:dyDescent="0.2">
      <c r="G350" s="2" t="s">
        <v>336</v>
      </c>
      <c r="H350" s="2">
        <v>20</v>
      </c>
      <c r="I350" s="20">
        <v>20.184999999999999</v>
      </c>
      <c r="J350" s="18">
        <v>29.2697</v>
      </c>
      <c r="K350" s="18">
        <v>-1.1357999999999999</v>
      </c>
      <c r="L350" s="38">
        <v>2098.7428160707873</v>
      </c>
      <c r="O350" s="29">
        <v>8.1121100857327075</v>
      </c>
      <c r="P350" s="30">
        <v>1993.3289794921875</v>
      </c>
      <c r="Q350" s="30">
        <v>304.35867325491478</v>
      </c>
      <c r="R350" s="15">
        <v>2.0204827847736992</v>
      </c>
      <c r="S350" s="15">
        <v>1.250628564189169</v>
      </c>
    </row>
    <row r="351" spans="1:19" x14ac:dyDescent="0.2">
      <c r="G351" s="2" t="s">
        <v>337</v>
      </c>
      <c r="H351" s="2">
        <v>10</v>
      </c>
      <c r="I351" s="20">
        <v>10.249000000000001</v>
      </c>
      <c r="J351" s="18">
        <v>28.011299999999999</v>
      </c>
      <c r="K351" s="18">
        <v>-1.2122999999999999</v>
      </c>
      <c r="L351" s="38">
        <v>1976.7770779538573</v>
      </c>
      <c r="O351" s="29">
        <v>8.1087646185219384</v>
      </c>
      <c r="P351" s="30">
        <v>1881.626708984375</v>
      </c>
      <c r="Q351" s="30">
        <v>292.17305354058936</v>
      </c>
      <c r="R351" s="15">
        <v>1.8390797771286616</v>
      </c>
      <c r="S351" s="15">
        <v>1.1329076603275154</v>
      </c>
    </row>
    <row r="352" spans="1:19" x14ac:dyDescent="0.2">
      <c r="G352" s="2" t="s">
        <v>338</v>
      </c>
      <c r="H352" s="2" t="s">
        <v>236</v>
      </c>
      <c r="I352" s="20">
        <v>1.837</v>
      </c>
      <c r="J352" s="18">
        <v>27.927600000000002</v>
      </c>
      <c r="K352" s="18">
        <v>-1.1482000000000001</v>
      </c>
      <c r="L352" s="38">
        <v>1975.4134682847741</v>
      </c>
      <c r="O352" s="29">
        <v>8.1030511679789363</v>
      </c>
      <c r="P352" s="30">
        <v>1882.0704345703125</v>
      </c>
      <c r="Q352" s="30">
        <v>296.82514433508601</v>
      </c>
      <c r="R352" s="15">
        <v>1.8198880531372996</v>
      </c>
      <c r="S352" s="15">
        <v>1.1206569265209274</v>
      </c>
    </row>
    <row r="353" spans="1:19" x14ac:dyDescent="0.2">
      <c r="P353" s="31"/>
    </row>
    <row r="354" spans="1:19" x14ac:dyDescent="0.2">
      <c r="P354" s="31"/>
    </row>
    <row r="355" spans="1:19" x14ac:dyDescent="0.2">
      <c r="G355" s="4" t="s">
        <v>79</v>
      </c>
      <c r="H355" s="4">
        <v>518</v>
      </c>
      <c r="P355" s="31"/>
    </row>
    <row r="356" spans="1:19" x14ac:dyDescent="0.2">
      <c r="P356" s="31"/>
    </row>
    <row r="357" spans="1:19" x14ac:dyDescent="0.2">
      <c r="A357" s="3">
        <v>42249</v>
      </c>
      <c r="B357" s="3">
        <v>42249</v>
      </c>
      <c r="C357" s="5">
        <v>42250</v>
      </c>
      <c r="D357" s="1" t="s">
        <v>350</v>
      </c>
      <c r="E357" s="1" t="s">
        <v>351</v>
      </c>
      <c r="F357" s="1">
        <v>53</v>
      </c>
      <c r="G357" s="2" t="s">
        <v>341</v>
      </c>
      <c r="H357" s="2" t="s">
        <v>226</v>
      </c>
      <c r="I357" s="20">
        <v>272.72699999999998</v>
      </c>
      <c r="J357" s="18">
        <v>34.4589</v>
      </c>
      <c r="K357" s="18">
        <v>-0.16020000000000001</v>
      </c>
      <c r="L357" s="38">
        <v>2286.8269628475268</v>
      </c>
      <c r="O357" s="29">
        <v>7.9217132167279214</v>
      </c>
      <c r="P357" s="30">
        <v>2208.236083984375</v>
      </c>
      <c r="Q357" s="30">
        <v>504.54320978075526</v>
      </c>
      <c r="R357" s="15">
        <v>1.6210203073956937</v>
      </c>
      <c r="S357" s="15">
        <v>1.0210487943013276</v>
      </c>
    </row>
    <row r="358" spans="1:19" x14ac:dyDescent="0.2">
      <c r="G358" s="2" t="s">
        <v>342</v>
      </c>
      <c r="H358" s="2">
        <v>200</v>
      </c>
      <c r="I358" s="20">
        <v>202.8</v>
      </c>
      <c r="J358" s="18">
        <v>33.959099999999999</v>
      </c>
      <c r="K358" s="18">
        <v>-0.74309999999999998</v>
      </c>
      <c r="L358" s="38">
        <v>2278.1899641685632</v>
      </c>
      <c r="O358" s="29">
        <v>7.8880134597477642</v>
      </c>
      <c r="P358" s="30">
        <v>2215.439697265625</v>
      </c>
      <c r="Q358" s="30">
        <v>550.36835894771286</v>
      </c>
      <c r="R358" s="15">
        <v>1.472013646566297</v>
      </c>
      <c r="S358" s="15">
        <v>0.92517127252849141</v>
      </c>
    </row>
    <row r="359" spans="1:19" x14ac:dyDescent="0.2">
      <c r="G359" s="2" t="s">
        <v>343</v>
      </c>
      <c r="H359" s="2">
        <v>100</v>
      </c>
      <c r="I359" s="20">
        <v>101.834</v>
      </c>
      <c r="J359" s="18">
        <v>32.677799999999998</v>
      </c>
      <c r="K359" s="18">
        <v>-1.3889</v>
      </c>
      <c r="L359" s="38">
        <v>2248.0264112073728</v>
      </c>
      <c r="O359" s="29">
        <v>7.8655821875980791</v>
      </c>
      <c r="P359" s="30">
        <v>2200.317626953125</v>
      </c>
      <c r="Q359" s="30">
        <v>582.18202717575502</v>
      </c>
      <c r="R359" s="15">
        <v>1.3393164184844841</v>
      </c>
      <c r="S359" s="15">
        <v>0.8380447165711834</v>
      </c>
    </row>
    <row r="360" spans="1:19" x14ac:dyDescent="0.2">
      <c r="G360" s="2" t="s">
        <v>344</v>
      </c>
      <c r="H360" s="2">
        <v>70</v>
      </c>
      <c r="I360" s="20">
        <v>71.765000000000001</v>
      </c>
      <c r="J360" s="18">
        <v>32.2087</v>
      </c>
      <c r="K360" s="18">
        <v>-1.3173999999999999</v>
      </c>
      <c r="L360" s="38">
        <v>2223.8881508057771</v>
      </c>
      <c r="O360" s="29">
        <v>7.9516326511218454</v>
      </c>
      <c r="P360" s="30">
        <v>2153.210205078125</v>
      </c>
      <c r="Q360" s="30">
        <v>468.9973205847042</v>
      </c>
      <c r="R360" s="15">
        <v>1.591315006644217</v>
      </c>
      <c r="S360" s="15">
        <v>0.99424672432698724</v>
      </c>
    </row>
    <row r="361" spans="1:19" x14ac:dyDescent="0.2">
      <c r="G361" s="2" t="s">
        <v>345</v>
      </c>
      <c r="H361" s="2">
        <v>50</v>
      </c>
      <c r="I361" s="20">
        <v>51.473999999999997</v>
      </c>
      <c r="J361" s="18">
        <v>31.909700000000001</v>
      </c>
      <c r="K361" s="18">
        <v>-1.1779999999999999</v>
      </c>
      <c r="L361" s="38">
        <v>2221.1145022014252</v>
      </c>
      <c r="O361" s="29">
        <v>8.0497394723464897</v>
      </c>
      <c r="P361" s="30">
        <v>2121.01123046875</v>
      </c>
      <c r="Q361" s="30">
        <v>368.54823034267594</v>
      </c>
      <c r="R361" s="15">
        <v>1.961056735384807</v>
      </c>
      <c r="S361" s="15">
        <v>1.2241097231977753</v>
      </c>
    </row>
    <row r="362" spans="1:19" x14ac:dyDescent="0.2">
      <c r="G362" s="2" t="s">
        <v>346</v>
      </c>
      <c r="H362" s="2">
        <v>30</v>
      </c>
      <c r="I362" s="20">
        <v>31.29</v>
      </c>
      <c r="J362" s="18">
        <v>31.686699999999998</v>
      </c>
      <c r="K362" s="18">
        <v>-1.0928</v>
      </c>
      <c r="L362" s="38">
        <v>2212.2829087318605</v>
      </c>
      <c r="O362" s="29">
        <v>8.0939776355177937</v>
      </c>
      <c r="P362" s="30">
        <v>2098.64892578125</v>
      </c>
      <c r="Q362" s="30">
        <v>329.69895497534702</v>
      </c>
      <c r="R362" s="15">
        <v>2.1466333639464503</v>
      </c>
      <c r="S362" s="15">
        <v>1.3388889243391311</v>
      </c>
    </row>
    <row r="363" spans="1:19" x14ac:dyDescent="0.2">
      <c r="G363" s="2" t="s">
        <v>347</v>
      </c>
      <c r="H363" s="2">
        <v>20</v>
      </c>
      <c r="I363" s="20">
        <v>21.114999999999998</v>
      </c>
      <c r="J363" s="18">
        <v>31.281199999999998</v>
      </c>
      <c r="K363" s="18">
        <v>-1.0213000000000001</v>
      </c>
      <c r="L363" s="38">
        <v>2200.1821023425191</v>
      </c>
      <c r="O363" s="29">
        <v>8.1196530581768833</v>
      </c>
      <c r="P363" s="30">
        <v>2079.757568359375</v>
      </c>
      <c r="Q363" s="30">
        <v>308.53407834383961</v>
      </c>
      <c r="R363" s="15">
        <v>2.2444407358726375</v>
      </c>
      <c r="S363" s="15">
        <v>1.3982114487204371</v>
      </c>
    </row>
    <row r="364" spans="1:19" x14ac:dyDescent="0.2">
      <c r="G364" s="2" t="s">
        <v>348</v>
      </c>
      <c r="H364" s="2">
        <v>10</v>
      </c>
      <c r="I364" s="20">
        <v>10.99</v>
      </c>
      <c r="J364" s="18">
        <v>31.156500000000001</v>
      </c>
      <c r="K364" s="18">
        <v>-0.88329999999999997</v>
      </c>
      <c r="L364" s="38">
        <v>2187.0257216919508</v>
      </c>
      <c r="O364" s="29">
        <v>8.1284765793989937</v>
      </c>
      <c r="P364" s="30">
        <v>2063.93310546875</v>
      </c>
      <c r="Q364" s="30">
        <v>300.66109268803035</v>
      </c>
      <c r="R364" s="15">
        <v>2.28204867078197</v>
      </c>
      <c r="S364" s="15">
        <v>1.4210878645048701</v>
      </c>
    </row>
    <row r="365" spans="1:19" x14ac:dyDescent="0.2">
      <c r="G365" s="2" t="s">
        <v>349</v>
      </c>
      <c r="H365" s="2" t="s">
        <v>236</v>
      </c>
      <c r="I365" s="20">
        <v>2.3079999999999998</v>
      </c>
      <c r="J365" s="18">
        <v>31.060300000000002</v>
      </c>
      <c r="K365" s="18">
        <v>-0.76580000000000004</v>
      </c>
      <c r="L365" s="38">
        <v>2184.8049334733478</v>
      </c>
      <c r="O365" s="29">
        <v>8.126260177005971</v>
      </c>
      <c r="P365" s="30">
        <v>2062.419921875</v>
      </c>
      <c r="Q365" s="30">
        <v>302.74511375352148</v>
      </c>
      <c r="R365" s="15">
        <v>2.2786208444329521</v>
      </c>
      <c r="S365" s="15">
        <v>1.4185216038736375</v>
      </c>
    </row>
    <row r="366" spans="1:19" x14ac:dyDescent="0.2">
      <c r="P366" s="31"/>
    </row>
    <row r="367" spans="1:19" x14ac:dyDescent="0.2">
      <c r="P367" s="31"/>
    </row>
    <row r="368" spans="1:19" x14ac:dyDescent="0.2">
      <c r="G368" s="4" t="s">
        <v>79</v>
      </c>
      <c r="H368" s="4">
        <v>514</v>
      </c>
      <c r="P368" s="31"/>
    </row>
    <row r="369" spans="1:19" x14ac:dyDescent="0.2">
      <c r="A369" s="3">
        <v>42249</v>
      </c>
      <c r="B369" s="3">
        <v>42249</v>
      </c>
      <c r="C369" s="5">
        <v>42250</v>
      </c>
      <c r="D369" s="1" t="s">
        <v>362</v>
      </c>
      <c r="E369" s="1" t="s">
        <v>363</v>
      </c>
      <c r="F369" s="1">
        <v>56</v>
      </c>
      <c r="G369" s="2" t="s">
        <v>352</v>
      </c>
      <c r="H369" s="2" t="s">
        <v>226</v>
      </c>
      <c r="I369" s="20">
        <v>450.58</v>
      </c>
      <c r="J369" s="18">
        <v>34.832999999999998</v>
      </c>
      <c r="K369" s="18">
        <v>0.40529999999999999</v>
      </c>
      <c r="L369" s="38">
        <v>2296.8527245828845</v>
      </c>
      <c r="O369" s="29">
        <v>8.0155354495995077</v>
      </c>
      <c r="P369" s="30">
        <v>2180.084716796875</v>
      </c>
      <c r="Q369" s="30">
        <v>392.50962078924204</v>
      </c>
      <c r="R369" s="15">
        <v>1.9850886023426393</v>
      </c>
      <c r="S369" s="15">
        <v>1.2544162464202337</v>
      </c>
    </row>
    <row r="370" spans="1:19" x14ac:dyDescent="0.2">
      <c r="G370" s="2" t="s">
        <v>353</v>
      </c>
      <c r="H370" s="2">
        <v>300</v>
      </c>
      <c r="I370" s="20">
        <v>303.54899999999998</v>
      </c>
      <c r="J370" s="18">
        <v>34.721200000000003</v>
      </c>
      <c r="K370" s="18">
        <v>0.26350000000000001</v>
      </c>
      <c r="L370" s="38">
        <v>2295.8591947438172</v>
      </c>
      <c r="O370" s="29">
        <v>7.9749099069453857</v>
      </c>
      <c r="P370" s="30">
        <v>2196.320068359375</v>
      </c>
      <c r="Q370" s="30">
        <v>442.34588590112844</v>
      </c>
      <c r="R370" s="15">
        <v>1.8502428201199514</v>
      </c>
      <c r="S370" s="15">
        <v>1.1667517592848284</v>
      </c>
    </row>
    <row r="371" spans="1:19" x14ac:dyDescent="0.2">
      <c r="G371" s="2" t="s">
        <v>354</v>
      </c>
      <c r="H371" s="2">
        <v>200</v>
      </c>
      <c r="I371" s="20">
        <v>202.554</v>
      </c>
      <c r="J371" s="18">
        <v>34.389699999999998</v>
      </c>
      <c r="K371" s="18">
        <v>-0.31190000000000001</v>
      </c>
      <c r="L371" s="38">
        <v>2287.2393771487773</v>
      </c>
      <c r="O371" s="29">
        <v>7.9259246646917187</v>
      </c>
      <c r="P371" s="30">
        <v>2209.241943359375</v>
      </c>
      <c r="Q371" s="30">
        <v>503.31761470143164</v>
      </c>
      <c r="R371" s="15">
        <v>1.6415262367617083</v>
      </c>
      <c r="S371" s="15">
        <v>1.0328362507351037</v>
      </c>
    </row>
    <row r="372" spans="1:19" x14ac:dyDescent="0.2">
      <c r="G372" s="2" t="s">
        <v>355</v>
      </c>
      <c r="H372" s="2">
        <v>100</v>
      </c>
      <c r="I372" s="20">
        <v>101.003</v>
      </c>
      <c r="J372" s="18">
        <v>32.918599999999998</v>
      </c>
      <c r="K372" s="18">
        <v>-1.3553999999999999</v>
      </c>
      <c r="L372" s="38">
        <v>2261.5606168803415</v>
      </c>
      <c r="O372" s="29">
        <v>7.8463985153209235</v>
      </c>
      <c r="P372" s="30">
        <v>2218.31884765625</v>
      </c>
      <c r="Q372" s="30">
        <v>613.29783486827966</v>
      </c>
      <c r="R372" s="15">
        <v>1.3003594212291201</v>
      </c>
      <c r="S372" s="15">
        <v>0.81413740418648073</v>
      </c>
    </row>
    <row r="373" spans="1:19" x14ac:dyDescent="0.2">
      <c r="G373" s="2" t="s">
        <v>356</v>
      </c>
      <c r="H373" s="2">
        <v>70</v>
      </c>
      <c r="I373" s="20">
        <v>70.638999999999996</v>
      </c>
      <c r="J373" s="18">
        <v>32.448500000000003</v>
      </c>
      <c r="K373" s="18">
        <v>-1.3802000000000001</v>
      </c>
      <c r="L373" s="38">
        <v>2239.5096302605575</v>
      </c>
      <c r="O373" s="29">
        <v>7.9150417001318853</v>
      </c>
      <c r="P373" s="30">
        <v>2178.808349609375</v>
      </c>
      <c r="Q373" s="30">
        <v>516.1918401184214</v>
      </c>
      <c r="R373" s="15">
        <v>1.485241886162489</v>
      </c>
      <c r="S373" s="15">
        <v>0.92848213588351525</v>
      </c>
    </row>
    <row r="374" spans="1:19" x14ac:dyDescent="0.2">
      <c r="G374" s="2" t="s">
        <v>357</v>
      </c>
      <c r="H374" s="2">
        <v>50</v>
      </c>
      <c r="I374" s="20">
        <v>50.533999999999999</v>
      </c>
      <c r="J374" s="18">
        <v>31.8843</v>
      </c>
      <c r="K374" s="18">
        <v>-1.3641000000000001</v>
      </c>
      <c r="L374" s="38">
        <v>2213.7403048140377</v>
      </c>
      <c r="O374" s="29">
        <v>8.0034803263594263</v>
      </c>
      <c r="P374" s="30">
        <v>2129.356689453125</v>
      </c>
      <c r="Q374" s="30">
        <v>412.14421055625724</v>
      </c>
      <c r="R374" s="15">
        <v>1.7601685457030203</v>
      </c>
      <c r="S374" s="15">
        <v>1.0985000734021999</v>
      </c>
    </row>
    <row r="375" spans="1:19" x14ac:dyDescent="0.2">
      <c r="G375" s="2" t="s">
        <v>358</v>
      </c>
      <c r="H375" s="2">
        <v>30</v>
      </c>
      <c r="I375" s="20">
        <v>30.341000000000001</v>
      </c>
      <c r="J375" s="18">
        <v>31.3691</v>
      </c>
      <c r="K375" s="18">
        <v>-1.1073</v>
      </c>
      <c r="L375" s="38">
        <v>2202.7090553253238</v>
      </c>
      <c r="O375" s="29">
        <v>8.1234908708766653</v>
      </c>
      <c r="P375" s="30">
        <v>2080.867431640625</v>
      </c>
      <c r="Q375" s="30">
        <v>305.23331578935137</v>
      </c>
      <c r="R375" s="15">
        <v>2.257768476295543</v>
      </c>
      <c r="S375" s="15">
        <v>1.406944162278374</v>
      </c>
    </row>
    <row r="376" spans="1:19" x14ac:dyDescent="0.2">
      <c r="G376" s="2" t="s">
        <v>359</v>
      </c>
      <c r="H376" s="2">
        <v>20</v>
      </c>
      <c r="I376" s="20">
        <v>20.495999999999999</v>
      </c>
      <c r="J376" s="18">
        <v>31.2135</v>
      </c>
      <c r="K376" s="18">
        <v>-0.78900000000000003</v>
      </c>
      <c r="L376" s="38">
        <v>2197.026650117652</v>
      </c>
      <c r="O376" s="29">
        <v>8.1184392603617503</v>
      </c>
      <c r="P376" s="30">
        <v>2076.095947265625</v>
      </c>
      <c r="Q376" s="30">
        <v>309.52909740570601</v>
      </c>
      <c r="R376" s="15">
        <v>2.2528649668321283</v>
      </c>
      <c r="S376" s="15">
        <v>1.4033982082246776</v>
      </c>
    </row>
    <row r="377" spans="1:19" x14ac:dyDescent="0.2">
      <c r="G377" s="2" t="s">
        <v>360</v>
      </c>
      <c r="H377" s="2">
        <v>10</v>
      </c>
      <c r="I377" s="20">
        <v>10.359</v>
      </c>
      <c r="J377" s="18">
        <v>28.061800000000002</v>
      </c>
      <c r="K377" s="18">
        <v>-0.44169999999999998</v>
      </c>
      <c r="L377" s="38">
        <v>2029.5740135377559</v>
      </c>
      <c r="O377" s="29">
        <v>8.1152746320797711</v>
      </c>
      <c r="P377" s="30">
        <v>1926.943603515625</v>
      </c>
      <c r="Q377" s="30">
        <v>296.19711798192537</v>
      </c>
      <c r="R377" s="15">
        <v>1.974695330352559</v>
      </c>
      <c r="S377" s="15">
        <v>1.217390548040836</v>
      </c>
    </row>
    <row r="378" spans="1:19" x14ac:dyDescent="0.2">
      <c r="G378" s="2" t="s">
        <v>361</v>
      </c>
      <c r="H378" s="2" t="s">
        <v>236</v>
      </c>
      <c r="I378" s="20">
        <v>2.1190000000000002</v>
      </c>
      <c r="J378" s="18">
        <v>27.56</v>
      </c>
      <c r="K378" s="18">
        <v>-0.5454</v>
      </c>
      <c r="L378" s="38">
        <v>1949.6604893186873</v>
      </c>
      <c r="O378" s="29">
        <v>8.117262130930305</v>
      </c>
      <c r="P378" s="30">
        <v>1851.5555419921875</v>
      </c>
      <c r="Q378" s="30">
        <v>284.33094212217293</v>
      </c>
      <c r="R378" s="15">
        <v>1.8791443290546039</v>
      </c>
      <c r="S378" s="15">
        <v>1.1560045732607489</v>
      </c>
    </row>
    <row r="379" spans="1:19" x14ac:dyDescent="0.2">
      <c r="P379" s="31"/>
    </row>
    <row r="380" spans="1:19" x14ac:dyDescent="0.2">
      <c r="P380" s="31"/>
    </row>
    <row r="381" spans="1:19" x14ac:dyDescent="0.2">
      <c r="G381" s="4" t="s">
        <v>79</v>
      </c>
      <c r="H381" s="4" t="s">
        <v>364</v>
      </c>
      <c r="P381" s="31"/>
    </row>
    <row r="382" spans="1:19" x14ac:dyDescent="0.2">
      <c r="A382" s="3">
        <v>42254</v>
      </c>
      <c r="B382" s="3">
        <v>42254</v>
      </c>
      <c r="C382" s="5">
        <v>42255</v>
      </c>
      <c r="D382" s="1" t="s">
        <v>365</v>
      </c>
      <c r="E382" s="1" t="s">
        <v>366</v>
      </c>
      <c r="F382" s="1">
        <v>61</v>
      </c>
      <c r="G382" s="2" t="s">
        <v>367</v>
      </c>
      <c r="H382" s="2" t="s">
        <v>226</v>
      </c>
      <c r="I382" s="20">
        <v>423.82400000000001</v>
      </c>
      <c r="J382" s="18">
        <v>34.823700000000002</v>
      </c>
      <c r="K382" s="18">
        <v>0.41710000000000003</v>
      </c>
      <c r="L382" s="38">
        <v>2299.6652535694657</v>
      </c>
      <c r="M382" s="10">
        <v>0.9642649058069529</v>
      </c>
      <c r="N382" s="10">
        <v>16.339094969897069</v>
      </c>
      <c r="O382" s="29">
        <v>7.9939827248359601</v>
      </c>
      <c r="P382" s="30">
        <v>2190.66015625</v>
      </c>
      <c r="Q382" s="30">
        <v>416.39570129519137</v>
      </c>
      <c r="R382" s="15">
        <v>1.9087890974721564</v>
      </c>
      <c r="S382" s="15">
        <v>1.2057954734755825</v>
      </c>
    </row>
    <row r="383" spans="1:19" x14ac:dyDescent="0.2">
      <c r="G383" s="2" t="s">
        <v>368</v>
      </c>
      <c r="H383" s="2">
        <v>300</v>
      </c>
      <c r="I383" s="20">
        <v>304.02600000000001</v>
      </c>
      <c r="J383" s="18">
        <v>34.737499999999997</v>
      </c>
      <c r="K383" s="18">
        <v>0.29770000000000002</v>
      </c>
      <c r="L383" s="38">
        <v>2295.6992994540119</v>
      </c>
      <c r="M383" s="10">
        <v>0.999805674310144</v>
      </c>
      <c r="N383" s="10">
        <v>17.040419743490091</v>
      </c>
      <c r="O383" s="29">
        <v>7.983161521448519</v>
      </c>
      <c r="P383" s="30">
        <v>2193.141357421875</v>
      </c>
      <c r="Q383" s="30">
        <v>433.24961012608782</v>
      </c>
      <c r="R383" s="15">
        <v>1.8851655464345458</v>
      </c>
      <c r="S383" s="15">
        <v>1.1888427578115837</v>
      </c>
    </row>
    <row r="384" spans="1:19" x14ac:dyDescent="0.2">
      <c r="G384" s="2" t="s">
        <v>369</v>
      </c>
      <c r="H384" s="2">
        <v>200</v>
      </c>
      <c r="I384" s="20">
        <v>202.83799999999999</v>
      </c>
      <c r="J384" s="18">
        <v>34.396999999999998</v>
      </c>
      <c r="K384" s="18">
        <v>-0.2994</v>
      </c>
      <c r="L384" s="38">
        <v>2290.6962892720317</v>
      </c>
      <c r="M384" s="10">
        <v>1.1375789985415654</v>
      </c>
      <c r="N384" s="10">
        <v>21.215362177929023</v>
      </c>
      <c r="O384" s="29">
        <v>7.9318870091385421</v>
      </c>
      <c r="P384" s="30">
        <v>2210.677490234375</v>
      </c>
      <c r="Q384" s="30">
        <v>496.67537377495427</v>
      </c>
      <c r="R384" s="15">
        <v>1.6658995841902033</v>
      </c>
      <c r="S384" s="15">
        <v>1.0481980541532363</v>
      </c>
    </row>
    <row r="385" spans="1:19" x14ac:dyDescent="0.2">
      <c r="G385" s="2" t="s">
        <v>370</v>
      </c>
      <c r="H385" s="2">
        <v>100</v>
      </c>
      <c r="I385" s="20">
        <v>101.712</v>
      </c>
      <c r="J385" s="18">
        <v>32.936399999999999</v>
      </c>
      <c r="K385" s="18">
        <v>-1.3485</v>
      </c>
      <c r="L385" s="38">
        <v>2255.2289797862904</v>
      </c>
      <c r="M385" s="10">
        <v>1.7138961924238001</v>
      </c>
      <c r="N385" s="10">
        <v>31.198753530041873</v>
      </c>
      <c r="O385" s="29">
        <v>7.8525824178151709</v>
      </c>
      <c r="P385" s="30">
        <v>2210.18896484375</v>
      </c>
      <c r="Q385" s="30">
        <v>602.30094160334397</v>
      </c>
      <c r="R385" s="15">
        <v>1.314747535210639</v>
      </c>
      <c r="S385" s="15">
        <v>0.82319006458994881</v>
      </c>
    </row>
    <row r="386" spans="1:19" x14ac:dyDescent="0.2">
      <c r="G386" s="2" t="s">
        <v>371</v>
      </c>
      <c r="H386" s="2">
        <v>75</v>
      </c>
      <c r="I386" s="20">
        <v>76.516000000000005</v>
      </c>
      <c r="J386" s="18">
        <v>32.454999999999998</v>
      </c>
      <c r="K386" s="18">
        <v>-1.3888</v>
      </c>
      <c r="L386" s="38">
        <v>2238.3776389147406</v>
      </c>
      <c r="M386" s="10">
        <v>1.5968433359314107</v>
      </c>
      <c r="N386" s="10">
        <v>25.460833982852687</v>
      </c>
      <c r="O386" s="29">
        <v>7.9024230774043147</v>
      </c>
      <c r="P386" s="30">
        <v>2181.2705078125</v>
      </c>
      <c r="Q386" s="30">
        <v>531.78566284622104</v>
      </c>
      <c r="R386" s="15">
        <v>1.4432435883053414</v>
      </c>
      <c r="S386" s="15">
        <v>0.90230292076405783</v>
      </c>
    </row>
    <row r="387" spans="1:19" x14ac:dyDescent="0.2">
      <c r="G387" s="2" t="s">
        <v>372</v>
      </c>
      <c r="H387" s="2">
        <v>60</v>
      </c>
      <c r="I387" s="20">
        <v>61.174999999999997</v>
      </c>
      <c r="J387" s="18">
        <v>32.162799999999997</v>
      </c>
      <c r="K387" s="18">
        <v>-1.3414999999999999</v>
      </c>
      <c r="L387" s="38">
        <v>2222.6746202601121</v>
      </c>
      <c r="M387" s="10">
        <v>1.4142300194931774</v>
      </c>
      <c r="N387" s="10">
        <v>20.024366471734893</v>
      </c>
      <c r="O387" s="29">
        <v>7.9575035751897909</v>
      </c>
      <c r="P387" s="30">
        <v>2150.68798828125</v>
      </c>
      <c r="Q387" s="30">
        <v>462.62072691156317</v>
      </c>
      <c r="R387" s="15">
        <v>1.6101945165458968</v>
      </c>
      <c r="S387" s="15">
        <v>1.0057781178878695</v>
      </c>
    </row>
    <row r="388" spans="1:19" x14ac:dyDescent="0.2">
      <c r="G388" s="2" t="s">
        <v>373</v>
      </c>
      <c r="H388" s="2">
        <v>50</v>
      </c>
      <c r="I388" s="20">
        <v>51.247999999999998</v>
      </c>
      <c r="J388" s="18">
        <v>31.883600000000001</v>
      </c>
      <c r="K388" s="18">
        <v>-1.3425</v>
      </c>
      <c r="L388" s="38">
        <v>2214.892502526342</v>
      </c>
      <c r="M388" s="10">
        <v>1.1902905049717294</v>
      </c>
      <c r="N388" s="10">
        <v>14.620783778514332</v>
      </c>
      <c r="O388" s="29">
        <v>8.0242389280206687</v>
      </c>
      <c r="P388" s="30">
        <v>2123.9736328125</v>
      </c>
      <c r="Q388" s="30">
        <v>391.52973682422532</v>
      </c>
      <c r="R388" s="15">
        <v>1.8411303044964982</v>
      </c>
      <c r="S388" s="15">
        <v>1.1490505747814352</v>
      </c>
    </row>
    <row r="389" spans="1:19" x14ac:dyDescent="0.2">
      <c r="G389" s="2" t="s">
        <v>374</v>
      </c>
      <c r="H389" s="2">
        <v>45</v>
      </c>
      <c r="I389" s="20">
        <v>46.076000000000001</v>
      </c>
      <c r="J389" s="18">
        <v>31.728000000000002</v>
      </c>
      <c r="K389" s="18">
        <v>-1.405</v>
      </c>
      <c r="L389" s="38">
        <v>2209.2610784045692</v>
      </c>
      <c r="M389" s="10">
        <v>1.1076443057722307</v>
      </c>
      <c r="N389" s="10">
        <v>12.780811232449297</v>
      </c>
      <c r="O389" s="29">
        <v>8.049743034116311</v>
      </c>
      <c r="P389" s="30">
        <v>2111.460205078125</v>
      </c>
      <c r="Q389" s="30">
        <v>366.80580963220143</v>
      </c>
      <c r="R389" s="15">
        <v>1.9287377378853414</v>
      </c>
      <c r="S389" s="15">
        <v>1.2031028278803597</v>
      </c>
    </row>
    <row r="390" spans="1:19" x14ac:dyDescent="0.2">
      <c r="G390" s="2" t="s">
        <v>375</v>
      </c>
      <c r="H390" s="2">
        <v>25</v>
      </c>
      <c r="I390" s="20">
        <v>26.015999999999998</v>
      </c>
      <c r="J390" s="18">
        <v>31.300899999999999</v>
      </c>
      <c r="K390" s="18">
        <v>-1.0155000000000001</v>
      </c>
      <c r="L390" s="38">
        <v>2207.6024177399372</v>
      </c>
      <c r="M390" s="10">
        <v>0.70035115099492795</v>
      </c>
      <c r="N390" s="10">
        <v>5.0341396800624274</v>
      </c>
      <c r="O390" s="29">
        <v>8.1367577335263253</v>
      </c>
      <c r="P390" s="30">
        <v>2080.83984375</v>
      </c>
      <c r="Q390" s="30">
        <v>296.17082614910953</v>
      </c>
      <c r="R390" s="15">
        <v>2.3322996559673137</v>
      </c>
      <c r="S390" s="15">
        <v>1.4531192813359732</v>
      </c>
    </row>
    <row r="391" spans="1:19" x14ac:dyDescent="0.2">
      <c r="G391" s="2" t="s">
        <v>376</v>
      </c>
      <c r="H391" s="2">
        <v>10</v>
      </c>
      <c r="I391" s="20">
        <v>10.718</v>
      </c>
      <c r="J391" s="18">
        <v>29.974900000000002</v>
      </c>
      <c r="K391" s="18">
        <v>0.1255</v>
      </c>
      <c r="L391" s="39">
        <v>2030</v>
      </c>
      <c r="M391" s="10">
        <v>0.580078125</v>
      </c>
      <c r="N391" s="10">
        <v>3.490234375</v>
      </c>
      <c r="O391" s="29">
        <v>8.1179203313040027</v>
      </c>
      <c r="P391" s="30">
        <v>1915.3853759765625</v>
      </c>
      <c r="Q391" s="30">
        <v>290.13285874322474</v>
      </c>
      <c r="R391" s="15">
        <v>2.2009358848351304</v>
      </c>
      <c r="S391" s="15">
        <v>1.3666685353675114</v>
      </c>
    </row>
    <row r="392" spans="1:19" x14ac:dyDescent="0.2">
      <c r="G392" s="2" t="s">
        <v>377</v>
      </c>
      <c r="H392" s="2" t="s">
        <v>236</v>
      </c>
      <c r="I392" s="20">
        <v>1.9239999999999999</v>
      </c>
      <c r="J392" s="18">
        <v>27.359400000000001</v>
      </c>
      <c r="K392" s="18">
        <v>0.2732</v>
      </c>
      <c r="L392" s="38">
        <v>1937.9156676980247</v>
      </c>
      <c r="M392" s="10">
        <v>0.55000978665100797</v>
      </c>
      <c r="N392" s="10">
        <v>3.2971227246036405</v>
      </c>
      <c r="O392" s="29">
        <v>8.0811117479284817</v>
      </c>
      <c r="P392" s="30">
        <v>1847.378662109375</v>
      </c>
      <c r="Q392" s="30">
        <v>311.38867791462252</v>
      </c>
      <c r="R392" s="15">
        <v>1.7805821067993532</v>
      </c>
      <c r="S392" s="15">
        <v>1.0952310294596359</v>
      </c>
    </row>
    <row r="393" spans="1:19" x14ac:dyDescent="0.2">
      <c r="P393" s="31"/>
    </row>
    <row r="394" spans="1:19" x14ac:dyDescent="0.2">
      <c r="P394" s="31"/>
    </row>
    <row r="395" spans="1:19" x14ac:dyDescent="0.2">
      <c r="G395" s="4" t="s">
        <v>79</v>
      </c>
      <c r="H395" s="4" t="s">
        <v>378</v>
      </c>
      <c r="P395" s="31"/>
    </row>
    <row r="396" spans="1:19" x14ac:dyDescent="0.2">
      <c r="A396" s="5">
        <v>42256</v>
      </c>
      <c r="B396" s="5">
        <v>42256</v>
      </c>
      <c r="D396" s="2" t="s">
        <v>549</v>
      </c>
      <c r="E396" s="2" t="s">
        <v>550</v>
      </c>
      <c r="F396">
        <v>66</v>
      </c>
      <c r="G396" s="2" t="s">
        <v>544</v>
      </c>
      <c r="H396" s="7">
        <v>1356</v>
      </c>
      <c r="I396" s="26">
        <v>1356</v>
      </c>
      <c r="J396" s="26">
        <v>34.936999999999998</v>
      </c>
      <c r="K396" s="26">
        <v>-0.26900000000000002</v>
      </c>
      <c r="L396" s="39">
        <v>2299.1655384266792</v>
      </c>
      <c r="M396" s="10">
        <v>0.80730929130813112</v>
      </c>
      <c r="N396" s="10">
        <v>7.9580392536014699</v>
      </c>
      <c r="P396" s="30">
        <v>2160.91259765625</v>
      </c>
      <c r="Q396" s="30">
        <v>326.77143964636872</v>
      </c>
      <c r="R396" s="15">
        <v>1.8005049202164165</v>
      </c>
      <c r="S396" s="15">
        <v>1.1502197104161644</v>
      </c>
    </row>
    <row r="397" spans="1:19" x14ac:dyDescent="0.2">
      <c r="G397" s="2" t="s">
        <v>545</v>
      </c>
      <c r="H397" s="7">
        <v>1318</v>
      </c>
      <c r="I397" s="26">
        <v>1318</v>
      </c>
      <c r="J397" s="26">
        <v>34.902999999999999</v>
      </c>
      <c r="K397" s="26">
        <v>-0.23599999999999999</v>
      </c>
      <c r="L397" s="39">
        <v>2299.5798820130608</v>
      </c>
      <c r="M397" s="10">
        <v>0.80746542887535067</v>
      </c>
      <c r="N397" s="10">
        <v>7.9595783773329476</v>
      </c>
      <c r="P397" s="30">
        <v>2161.46630859375</v>
      </c>
      <c r="Q397" s="30">
        <v>327.61248201190085</v>
      </c>
      <c r="R397" s="15">
        <v>1.8159115178928631</v>
      </c>
      <c r="S397" s="15">
        <v>1.1594834667476313</v>
      </c>
    </row>
    <row r="398" spans="1:19" x14ac:dyDescent="0.2">
      <c r="G398" s="2" t="s">
        <v>546</v>
      </c>
      <c r="H398" s="7">
        <v>1217</v>
      </c>
      <c r="I398" s="26">
        <v>1217</v>
      </c>
      <c r="J398" s="26">
        <v>34.893999999999998</v>
      </c>
      <c r="K398" s="26">
        <v>-0.16600000000000001</v>
      </c>
      <c r="L398" s="39">
        <v>2297.5171715504193</v>
      </c>
      <c r="M398" s="10">
        <v>0.80785603715170273</v>
      </c>
      <c r="N398" s="10">
        <v>7.9634287925696583</v>
      </c>
      <c r="P398" s="30">
        <v>2159.5234375</v>
      </c>
      <c r="Q398" s="30">
        <v>328.98590884024713</v>
      </c>
      <c r="R398" s="15">
        <v>1.8574668941410455</v>
      </c>
      <c r="S398" s="15">
        <v>1.1845736700355542</v>
      </c>
    </row>
    <row r="399" spans="1:19" x14ac:dyDescent="0.2">
      <c r="G399" s="2" t="s">
        <v>379</v>
      </c>
      <c r="H399" s="2">
        <v>1000</v>
      </c>
      <c r="I399" s="20">
        <v>1014.1660000000001</v>
      </c>
      <c r="J399" s="18">
        <v>34.8827</v>
      </c>
      <c r="K399" s="18">
        <v>-3.9300000000000002E-2</v>
      </c>
      <c r="L399" s="38">
        <v>2304.9619627496368</v>
      </c>
      <c r="M399" s="10">
        <v>0.80856008521351797</v>
      </c>
      <c r="N399" s="10">
        <v>7.9703689357993603</v>
      </c>
      <c r="O399" s="29">
        <v>8.0561975602234774</v>
      </c>
      <c r="P399" s="30">
        <v>2166.328857421875</v>
      </c>
      <c r="Q399" s="30">
        <v>332.26583589032509</v>
      </c>
      <c r="R399" s="15">
        <v>1.9586349872273638</v>
      </c>
      <c r="S399" s="15">
        <v>1.2460482400646122</v>
      </c>
    </row>
    <row r="400" spans="1:19" x14ac:dyDescent="0.2">
      <c r="G400" s="2" t="s">
        <v>380</v>
      </c>
      <c r="H400" s="2">
        <v>800</v>
      </c>
      <c r="I400" s="20">
        <v>810.67700000000002</v>
      </c>
      <c r="J400" s="18">
        <v>34.870199999999997</v>
      </c>
      <c r="K400" s="18">
        <v>0.13389999999999999</v>
      </c>
      <c r="L400" s="38">
        <v>2300.2823870659868</v>
      </c>
      <c r="M400" s="10">
        <v>0.81128234952020928</v>
      </c>
      <c r="N400" s="10">
        <v>7.7658233982746916</v>
      </c>
      <c r="O400" s="29">
        <v>8.0615154784877152</v>
      </c>
      <c r="P400" s="30">
        <v>2161.888671875</v>
      </c>
      <c r="Q400" s="30">
        <v>335.5275158641897</v>
      </c>
      <c r="R400" s="15">
        <v>2.0501816494076586</v>
      </c>
      <c r="S400" s="15">
        <v>1.3011428655338897</v>
      </c>
    </row>
    <row r="401" spans="2:19" x14ac:dyDescent="0.2">
      <c r="G401" s="2" t="s">
        <v>381</v>
      </c>
      <c r="H401" s="2">
        <v>600</v>
      </c>
      <c r="I401" s="20">
        <v>607.49800000000005</v>
      </c>
      <c r="J401" s="18">
        <v>34.854199999999999</v>
      </c>
      <c r="K401" s="18">
        <v>0.36870000000000003</v>
      </c>
      <c r="L401" s="38">
        <v>2296.4906915408264</v>
      </c>
      <c r="M401" s="10">
        <v>0.80527796643058114</v>
      </c>
      <c r="N401" s="10">
        <v>7.6811875424468807</v>
      </c>
      <c r="O401" s="29">
        <v>8.0620050839066035</v>
      </c>
      <c r="P401" s="30">
        <v>2159.740234375</v>
      </c>
      <c r="Q401" s="30">
        <v>343.25529872753691</v>
      </c>
      <c r="R401" s="15">
        <v>2.1307124434934215</v>
      </c>
      <c r="S401" s="15">
        <v>1.3490546600126769</v>
      </c>
    </row>
    <row r="402" spans="2:19" x14ac:dyDescent="0.2">
      <c r="G402" s="2" t="s">
        <v>382</v>
      </c>
      <c r="H402" s="2">
        <v>400</v>
      </c>
      <c r="I402" s="20">
        <v>405.423</v>
      </c>
      <c r="J402" s="18">
        <v>34.822400000000002</v>
      </c>
      <c r="K402" s="18">
        <v>0.60880000000000001</v>
      </c>
      <c r="L402" s="38">
        <v>2298.6008134692474</v>
      </c>
      <c r="M402" s="10">
        <v>0.79926192094784887</v>
      </c>
      <c r="N402" s="10">
        <v>7.6905894920850733</v>
      </c>
      <c r="O402" s="29">
        <v>8.0596768230341258</v>
      </c>
      <c r="P402" s="30">
        <v>2164.337646484375</v>
      </c>
      <c r="Q402" s="30">
        <v>354.60832233779843</v>
      </c>
      <c r="R402" s="15">
        <v>2.2068972901693997</v>
      </c>
      <c r="S402" s="15">
        <v>1.3939895778288278</v>
      </c>
    </row>
    <row r="403" spans="2:19" x14ac:dyDescent="0.2">
      <c r="G403" s="2" t="s">
        <v>383</v>
      </c>
      <c r="H403" s="2">
        <v>300</v>
      </c>
      <c r="I403" s="20">
        <v>303.76600000000002</v>
      </c>
      <c r="J403" s="18">
        <v>34.711799999999997</v>
      </c>
      <c r="K403" s="18">
        <v>0.31769999999999998</v>
      </c>
      <c r="L403" s="38">
        <v>2295.264231585089</v>
      </c>
      <c r="M403" s="10">
        <v>0.93373493975903632</v>
      </c>
      <c r="N403" s="10">
        <v>14.042945977458222</v>
      </c>
      <c r="O403" s="29">
        <v>8.0097446163816652</v>
      </c>
      <c r="P403" s="30">
        <v>2182.403076171875</v>
      </c>
      <c r="Q403" s="30">
        <v>406.54217344079791</v>
      </c>
      <c r="R403" s="15">
        <v>1.9927142530662985</v>
      </c>
      <c r="S403" s="15">
        <v>1.2566253855210299</v>
      </c>
    </row>
    <row r="404" spans="2:19" x14ac:dyDescent="0.2">
      <c r="G404" s="2" t="s">
        <v>384</v>
      </c>
      <c r="H404" s="2">
        <v>200</v>
      </c>
      <c r="I404" s="20">
        <v>202.483</v>
      </c>
      <c r="J404" s="18">
        <v>34.133099999999999</v>
      </c>
      <c r="K404" s="18">
        <v>-0.76459999999999995</v>
      </c>
      <c r="L404" s="38">
        <v>2283.0194853253302</v>
      </c>
      <c r="M404" s="10">
        <v>1.0191578333171254</v>
      </c>
      <c r="N404" s="10">
        <v>16.841388699795779</v>
      </c>
      <c r="O404" s="29">
        <v>7.9538463008993672</v>
      </c>
      <c r="P404" s="30">
        <v>2198.2236328125</v>
      </c>
      <c r="Q404" s="30">
        <v>469.61102905013524</v>
      </c>
      <c r="R404" s="15">
        <v>1.7003845911329887</v>
      </c>
      <c r="S404" s="15">
        <v>1.069046162214069</v>
      </c>
    </row>
    <row r="405" spans="2:19" x14ac:dyDescent="0.2">
      <c r="G405" s="2" t="s">
        <v>385</v>
      </c>
      <c r="H405" s="2">
        <v>140</v>
      </c>
      <c r="I405" s="20">
        <v>142.316</v>
      </c>
      <c r="J405" s="18">
        <v>32.882199999999997</v>
      </c>
      <c r="K405" s="18">
        <v>-1.3923000000000001</v>
      </c>
      <c r="L405" s="38">
        <v>2261.3030649102611</v>
      </c>
      <c r="M405" s="10">
        <v>1.7955209347614411</v>
      </c>
      <c r="N405" s="10">
        <v>33.433300876338848</v>
      </c>
      <c r="O405" s="29">
        <v>7.8330940027670293</v>
      </c>
      <c r="P405" s="30">
        <v>2219.31982421875</v>
      </c>
      <c r="Q405" s="30">
        <v>631.85576043461754</v>
      </c>
      <c r="R405" s="15">
        <v>1.2527433928893053</v>
      </c>
      <c r="S405" s="15">
        <v>0.78464400817301505</v>
      </c>
    </row>
    <row r="406" spans="2:19" x14ac:dyDescent="0.2">
      <c r="G406" s="2" t="s">
        <v>386</v>
      </c>
      <c r="H406" s="2">
        <v>100</v>
      </c>
      <c r="I406" s="20">
        <v>101.66500000000001</v>
      </c>
      <c r="J406" s="18">
        <v>32.4161</v>
      </c>
      <c r="K406" s="18">
        <v>-1.3035000000000001</v>
      </c>
      <c r="L406" s="38">
        <v>2243.246656659031</v>
      </c>
      <c r="M406" s="10">
        <v>1.6124318004676539</v>
      </c>
      <c r="N406" s="10">
        <v>26.859898674980514</v>
      </c>
      <c r="O406" s="29">
        <v>7.9084845217006174</v>
      </c>
      <c r="P406" s="30">
        <v>2181.713623046875</v>
      </c>
      <c r="Q406" s="30">
        <v>525.23735545895772</v>
      </c>
      <c r="R406" s="15">
        <v>1.4635922455953492</v>
      </c>
      <c r="S406" s="15">
        <v>0.91526873747260595</v>
      </c>
    </row>
    <row r="407" spans="2:19" x14ac:dyDescent="0.2">
      <c r="G407" s="2" t="s">
        <v>387</v>
      </c>
      <c r="H407" s="2">
        <v>75</v>
      </c>
      <c r="I407" s="20">
        <v>76.260000000000005</v>
      </c>
      <c r="J407" s="18">
        <v>31.961300000000001</v>
      </c>
      <c r="K407" s="18">
        <v>-1.004</v>
      </c>
      <c r="L407" s="38">
        <v>2212.7989291355484</v>
      </c>
      <c r="M407" s="10">
        <v>1.3597816551320789</v>
      </c>
      <c r="N407" s="10">
        <v>18.196705331903694</v>
      </c>
      <c r="O407" s="29">
        <v>7.9786340564561131</v>
      </c>
      <c r="P407" s="30">
        <v>2131.845703125</v>
      </c>
      <c r="Q407" s="30">
        <v>438.85354678586691</v>
      </c>
      <c r="R407" s="15">
        <v>1.688469964328472</v>
      </c>
      <c r="S407" s="15">
        <v>1.0545417577910381</v>
      </c>
    </row>
    <row r="408" spans="2:19" x14ac:dyDescent="0.2">
      <c r="G408" s="2" t="s">
        <v>388</v>
      </c>
      <c r="H408" s="2">
        <v>65</v>
      </c>
      <c r="I408" s="20">
        <v>66.403999999999996</v>
      </c>
      <c r="J408" s="18">
        <v>31.762799999999999</v>
      </c>
      <c r="K408" s="18">
        <v>-0.87529999999999997</v>
      </c>
      <c r="L408" s="38">
        <v>2202.5229259410689</v>
      </c>
      <c r="M408" s="10">
        <v>1.2255045334893242</v>
      </c>
      <c r="N408" s="10">
        <v>15.449936628643853</v>
      </c>
      <c r="O408" s="29">
        <v>8.0024027195148442</v>
      </c>
      <c r="P408" s="30">
        <v>2114.9453125</v>
      </c>
      <c r="Q408" s="30">
        <v>413.01205632572442</v>
      </c>
      <c r="R408" s="15">
        <v>1.7722271664370033</v>
      </c>
      <c r="S408" s="15">
        <v>1.1062299229486914</v>
      </c>
    </row>
    <row r="409" spans="2:19" x14ac:dyDescent="0.2">
      <c r="G409" s="2" t="s">
        <v>389</v>
      </c>
      <c r="H409" s="2">
        <v>58</v>
      </c>
      <c r="I409" s="20">
        <v>59.366999999999997</v>
      </c>
      <c r="J409" s="18">
        <v>31.392900000000001</v>
      </c>
      <c r="K409" s="18">
        <v>-0.52880000000000005</v>
      </c>
      <c r="L409" s="38">
        <v>2190.4616842438591</v>
      </c>
      <c r="M409" s="10">
        <v>1.0308172420518822</v>
      </c>
      <c r="N409" s="10">
        <v>11.898771211234639</v>
      </c>
      <c r="O409" s="29">
        <v>8.0755087827907612</v>
      </c>
      <c r="P409" s="30">
        <v>2080.022705078125</v>
      </c>
      <c r="Q409" s="30">
        <v>343.57657013048225</v>
      </c>
      <c r="R409" s="15">
        <v>2.0696027905986698</v>
      </c>
      <c r="S409" s="15">
        <v>1.2907422365137966</v>
      </c>
    </row>
    <row r="410" spans="2:19" x14ac:dyDescent="0.2">
      <c r="G410" s="2" t="s">
        <v>390</v>
      </c>
      <c r="H410" s="2">
        <v>40</v>
      </c>
      <c r="I410" s="20">
        <v>41.024000000000001</v>
      </c>
      <c r="J410" s="18">
        <v>30.3889</v>
      </c>
      <c r="K410" s="18">
        <v>-1.3449</v>
      </c>
      <c r="L410" s="38">
        <v>2164.0896770172667</v>
      </c>
      <c r="M410" s="10">
        <v>0.64714494875549045</v>
      </c>
      <c r="N410" s="10">
        <v>4.3748169838945827</v>
      </c>
      <c r="O410" s="29">
        <v>8.1297652686840092</v>
      </c>
      <c r="P410" s="30">
        <v>2046.19482421875</v>
      </c>
      <c r="Q410" s="30">
        <v>297.67176390296248</v>
      </c>
      <c r="R410" s="15">
        <v>2.1830218208442584</v>
      </c>
      <c r="S410" s="15">
        <v>1.3563891505940053</v>
      </c>
    </row>
    <row r="411" spans="2:19" x14ac:dyDescent="0.2">
      <c r="G411" s="2" t="s">
        <v>391</v>
      </c>
      <c r="H411" s="2">
        <v>25</v>
      </c>
      <c r="I411" s="20">
        <v>25.838000000000001</v>
      </c>
      <c r="J411" s="18">
        <v>29.357800000000001</v>
      </c>
      <c r="K411" s="18">
        <v>-1.0577000000000001</v>
      </c>
      <c r="L411" s="38">
        <v>2093.4795407490083</v>
      </c>
      <c r="M411" s="10">
        <v>0.59398202422821411</v>
      </c>
      <c r="N411" s="10">
        <v>3.1262211801484954</v>
      </c>
      <c r="O411" s="29">
        <v>8.1007366565294934</v>
      </c>
      <c r="P411" s="30">
        <v>1990.21630859375</v>
      </c>
      <c r="Q411" s="30">
        <v>313.33657512716303</v>
      </c>
      <c r="R411" s="15">
        <v>1.9754575943507637</v>
      </c>
      <c r="S411" s="15">
        <v>1.223283229857455</v>
      </c>
    </row>
    <row r="412" spans="2:19" x14ac:dyDescent="0.2">
      <c r="G412" s="2" t="s">
        <v>392</v>
      </c>
      <c r="H412" s="2" t="s">
        <v>236</v>
      </c>
      <c r="I412" s="20">
        <v>1.6990000000000001</v>
      </c>
      <c r="J412" s="18">
        <v>26.8916</v>
      </c>
      <c r="K412" s="18">
        <v>-0.75819999999999999</v>
      </c>
      <c r="L412" s="38">
        <v>1940.6999714442641</v>
      </c>
      <c r="M412" s="10">
        <v>0.50220264317180607</v>
      </c>
      <c r="N412" s="10">
        <v>2.9720998531571214</v>
      </c>
      <c r="O412" s="29">
        <v>8.0864826118173418</v>
      </c>
      <c r="P412" s="30">
        <v>1854.6068115234375</v>
      </c>
      <c r="Q412" s="30">
        <v>308.67714476015675</v>
      </c>
      <c r="R412" s="15">
        <v>1.7160066500549063</v>
      </c>
      <c r="S412" s="15">
        <v>1.0525865663957146</v>
      </c>
    </row>
    <row r="415" spans="2:19" x14ac:dyDescent="0.2">
      <c r="G415" s="4" t="s">
        <v>79</v>
      </c>
      <c r="H415" s="4" t="s">
        <v>393</v>
      </c>
    </row>
    <row r="416" spans="2:19" x14ac:dyDescent="0.2">
      <c r="B416" s="5">
        <v>42259</v>
      </c>
      <c r="C416" s="5">
        <v>42261</v>
      </c>
      <c r="D416" s="1" t="s">
        <v>394</v>
      </c>
      <c r="E416" s="1" t="s">
        <v>395</v>
      </c>
      <c r="G416" s="2" t="s">
        <v>396</v>
      </c>
      <c r="H416" s="2">
        <v>3500</v>
      </c>
      <c r="I416" s="11">
        <v>3500</v>
      </c>
    </row>
    <row r="417" spans="1:19" x14ac:dyDescent="0.2">
      <c r="G417" s="2" t="s">
        <v>397</v>
      </c>
      <c r="H417" s="2">
        <v>3000</v>
      </c>
      <c r="I417" s="11">
        <v>3000</v>
      </c>
    </row>
    <row r="418" spans="1:19" x14ac:dyDescent="0.2">
      <c r="G418" s="2" t="s">
        <v>398</v>
      </c>
      <c r="H418" s="2">
        <v>2500</v>
      </c>
      <c r="I418" s="11">
        <v>2500</v>
      </c>
    </row>
    <row r="419" spans="1:19" x14ac:dyDescent="0.2">
      <c r="G419" s="2" t="s">
        <v>399</v>
      </c>
      <c r="H419" s="2">
        <v>2000</v>
      </c>
      <c r="I419" s="11">
        <v>2000</v>
      </c>
    </row>
    <row r="420" spans="1:19" x14ac:dyDescent="0.2">
      <c r="A420" s="5">
        <v>42260</v>
      </c>
      <c r="B420" s="5">
        <v>42260</v>
      </c>
      <c r="C420" s="5">
        <v>42261</v>
      </c>
      <c r="D420" s="1" t="s">
        <v>394</v>
      </c>
      <c r="E420" s="1" t="s">
        <v>395</v>
      </c>
      <c r="F420" s="1">
        <v>72</v>
      </c>
      <c r="G420" s="2" t="s">
        <v>400</v>
      </c>
      <c r="H420" s="2">
        <v>1500</v>
      </c>
      <c r="I420" s="11">
        <v>1521.7360000000001</v>
      </c>
      <c r="J420" s="18">
        <v>34.910499999999999</v>
      </c>
      <c r="K420" s="18">
        <v>-0.29649999999999999</v>
      </c>
      <c r="L420" s="38">
        <v>2320.8385896395775</v>
      </c>
      <c r="M420" s="10">
        <v>0.82890541976620624</v>
      </c>
      <c r="N420" s="10">
        <v>7.863974495217855</v>
      </c>
      <c r="O420" s="29">
        <v>8.0597102227595325</v>
      </c>
      <c r="P420" s="30">
        <v>2174.015625</v>
      </c>
      <c r="Q420" s="30">
        <v>311.55771806817029</v>
      </c>
      <c r="R420" s="15">
        <v>1.8247870105885422</v>
      </c>
      <c r="S420" s="15">
        <v>1.1680556173068697</v>
      </c>
    </row>
    <row r="421" spans="1:19" x14ac:dyDescent="0.2">
      <c r="G421" s="2" t="s">
        <v>401</v>
      </c>
      <c r="H421" s="2">
        <v>1200</v>
      </c>
      <c r="I421" s="11">
        <v>1216.481</v>
      </c>
      <c r="J421" s="18">
        <v>34.889899999999997</v>
      </c>
      <c r="K421" s="18">
        <v>-0.1457</v>
      </c>
      <c r="L421" s="38">
        <v>2330.6679054699071</v>
      </c>
      <c r="M421" s="10">
        <v>0.80011609907120729</v>
      </c>
      <c r="N421" s="10">
        <v>6.9030572755417952</v>
      </c>
      <c r="O421" s="29">
        <v>8.0603878837602103</v>
      </c>
      <c r="P421" s="30">
        <v>2187.130615234375</v>
      </c>
      <c r="Q421" s="30">
        <v>324.38015774526468</v>
      </c>
      <c r="R421" s="15">
        <v>1.9306953578579389</v>
      </c>
      <c r="S421" s="15">
        <v>1.2312734757547508</v>
      </c>
    </row>
    <row r="422" spans="1:19" x14ac:dyDescent="0.2">
      <c r="G422" s="2" t="s">
        <v>402</v>
      </c>
      <c r="H422" s="2">
        <v>1000</v>
      </c>
      <c r="I422" s="11">
        <v>1013.174</v>
      </c>
      <c r="J422" s="18">
        <v>34.873100000000001</v>
      </c>
      <c r="K422" s="18">
        <v>-1.6000000000000001E-3</v>
      </c>
      <c r="L422" s="38">
        <v>2314.7799598751594</v>
      </c>
      <c r="M422" s="10">
        <v>0.78055394150687596</v>
      </c>
      <c r="N422" s="10">
        <v>6.3616114662018211</v>
      </c>
      <c r="O422" s="29">
        <v>8.061209263022814</v>
      </c>
      <c r="P422" s="30">
        <v>2173.8330078125</v>
      </c>
      <c r="Q422" s="30">
        <v>329.68949674845271</v>
      </c>
      <c r="R422" s="15">
        <v>1.9899983222878748</v>
      </c>
      <c r="S422" s="15">
        <v>1.2659963531053886</v>
      </c>
    </row>
    <row r="423" spans="1:19" x14ac:dyDescent="0.2">
      <c r="G423" s="2" t="s">
        <v>403</v>
      </c>
      <c r="H423" s="2">
        <v>800</v>
      </c>
      <c r="I423" s="11">
        <v>810.05399999999997</v>
      </c>
      <c r="J423" s="18">
        <v>34.861600000000003</v>
      </c>
      <c r="K423" s="18">
        <v>0.23400000000000001</v>
      </c>
      <c r="L423" s="38">
        <v>2330.7180157022485</v>
      </c>
      <c r="M423" s="10">
        <v>0.7705728409421343</v>
      </c>
      <c r="N423" s="10">
        <v>6.118057574876417</v>
      </c>
      <c r="O423" s="29">
        <v>8.0504229128237395</v>
      </c>
      <c r="P423" s="30">
        <v>2194.945556640625</v>
      </c>
      <c r="Q423" s="30">
        <v>350.20128914031812</v>
      </c>
      <c r="R423" s="15">
        <v>2.0388854362031572</v>
      </c>
      <c r="S423" s="15">
        <v>1.2940333604256169</v>
      </c>
    </row>
    <row r="424" spans="1:19" x14ac:dyDescent="0.2">
      <c r="G424" s="2" t="s">
        <v>404</v>
      </c>
      <c r="H424" s="2">
        <v>600</v>
      </c>
      <c r="I424" s="11">
        <v>607.28300000000002</v>
      </c>
      <c r="J424" s="18">
        <v>34.848500000000001</v>
      </c>
      <c r="K424" s="18">
        <v>0.57799999999999996</v>
      </c>
      <c r="L424" s="38">
        <v>2335.0240871778269</v>
      </c>
      <c r="M424" s="10">
        <v>0.75967788881342768</v>
      </c>
      <c r="N424" s="10">
        <v>6.0192102454642473</v>
      </c>
      <c r="O424" s="29">
        <v>8.069155227802117</v>
      </c>
      <c r="P424" s="30">
        <v>2193.01953125</v>
      </c>
      <c r="Q424" s="30">
        <v>343.28184345031957</v>
      </c>
      <c r="R424" s="15">
        <v>2.2165816758698158</v>
      </c>
      <c r="S424" s="15">
        <v>1.4036168258724455</v>
      </c>
    </row>
    <row r="425" spans="1:19" x14ac:dyDescent="0.2">
      <c r="G425" s="2" t="s">
        <v>405</v>
      </c>
      <c r="H425" s="2">
        <v>480</v>
      </c>
      <c r="I425" s="11">
        <v>484.733</v>
      </c>
      <c r="J425" s="18">
        <v>34.832599999999999</v>
      </c>
      <c r="K425" s="18">
        <v>0.80989999999999995</v>
      </c>
      <c r="L425" s="38">
        <v>2326.4802287329021</v>
      </c>
      <c r="M425" s="10">
        <v>0.7581788175905253</v>
      </c>
      <c r="N425" s="10">
        <v>5.9926220755266488</v>
      </c>
      <c r="O425" s="29">
        <v>8.0647808792037186</v>
      </c>
      <c r="P425" s="30">
        <v>2186.939697265625</v>
      </c>
      <c r="Q425" s="30">
        <v>351.38976384862565</v>
      </c>
      <c r="R425" s="15">
        <v>2.2483482292465835</v>
      </c>
      <c r="S425" s="15">
        <v>1.4217968006700268</v>
      </c>
    </row>
    <row r="426" spans="1:19" x14ac:dyDescent="0.2">
      <c r="G426" s="2" t="s">
        <v>406</v>
      </c>
      <c r="H426" s="2">
        <v>300</v>
      </c>
      <c r="I426" s="11">
        <v>303.34699999999998</v>
      </c>
      <c r="J426" s="18">
        <v>34.604999999999997</v>
      </c>
      <c r="K426" s="18">
        <v>0.17860000000000001</v>
      </c>
      <c r="L426" s="38">
        <v>2325.0343657806607</v>
      </c>
      <c r="M426" s="10">
        <v>0.77932173744048205</v>
      </c>
      <c r="N426" s="10">
        <v>8.4228937906908961</v>
      </c>
      <c r="O426" s="29">
        <v>8.0237689877534351</v>
      </c>
      <c r="P426" s="30">
        <v>2207.957763671875</v>
      </c>
      <c r="Q426" s="30">
        <v>397.79374379619287</v>
      </c>
      <c r="R426" s="15">
        <v>2.0636868348736779</v>
      </c>
      <c r="S426" s="15">
        <v>1.3010064840727769</v>
      </c>
    </row>
    <row r="427" spans="1:19" x14ac:dyDescent="0.2">
      <c r="G427" s="2" t="s">
        <v>407</v>
      </c>
      <c r="H427" s="2">
        <v>180</v>
      </c>
      <c r="I427" s="11">
        <v>181.892</v>
      </c>
      <c r="J427" s="18">
        <v>33.093200000000003</v>
      </c>
      <c r="K427" s="18">
        <v>-1.4341999999999999</v>
      </c>
      <c r="L427" s="38">
        <v>2307.7095316817013</v>
      </c>
      <c r="M427" s="10">
        <v>1.7811952501459996</v>
      </c>
      <c r="N427" s="10">
        <v>35.669651547595869</v>
      </c>
      <c r="O427" s="29">
        <v>7.8322592910166318</v>
      </c>
      <c r="P427" s="30">
        <v>2264.95361328125</v>
      </c>
      <c r="Q427" s="30">
        <v>643.15117451354115</v>
      </c>
      <c r="R427" s="15">
        <v>1.2702199882716607</v>
      </c>
      <c r="S427" s="15">
        <v>0.79634675093227347</v>
      </c>
    </row>
    <row r="428" spans="1:19" x14ac:dyDescent="0.2">
      <c r="G428" s="2" t="s">
        <v>408</v>
      </c>
      <c r="H428" s="2">
        <v>100</v>
      </c>
      <c r="I428" s="11">
        <v>100.602</v>
      </c>
      <c r="J428" s="18">
        <v>32.205100000000002</v>
      </c>
      <c r="K428" s="18">
        <v>-1.1173999999999999</v>
      </c>
      <c r="L428" s="38">
        <v>2266.5930062779544</v>
      </c>
      <c r="M428" s="10">
        <v>1.48397154828023</v>
      </c>
      <c r="N428" s="10">
        <v>22.765273311897108</v>
      </c>
      <c r="O428" s="29">
        <v>7.9442422939389816</v>
      </c>
      <c r="P428" s="30">
        <v>2194.337158203125</v>
      </c>
      <c r="Q428" s="30">
        <v>487.64574000689811</v>
      </c>
      <c r="R428" s="15">
        <v>1.6011512317716849</v>
      </c>
      <c r="S428" s="15">
        <v>1.000864213518007</v>
      </c>
    </row>
    <row r="429" spans="1:19" x14ac:dyDescent="0.2">
      <c r="G429" s="2" t="s">
        <v>409</v>
      </c>
      <c r="H429" s="2">
        <v>75</v>
      </c>
      <c r="I429" s="11">
        <v>75.707999999999998</v>
      </c>
      <c r="J429" s="18">
        <v>31.690999999999999</v>
      </c>
      <c r="K429" s="18">
        <v>-0.68579999999999997</v>
      </c>
      <c r="L429" s="38">
        <v>2244.7470611173294</v>
      </c>
      <c r="M429" s="10">
        <v>1.1572584576386857</v>
      </c>
      <c r="N429" s="10">
        <v>13.941698352344739</v>
      </c>
      <c r="O429" s="29">
        <v>8.0208796109738234</v>
      </c>
      <c r="P429" s="30">
        <v>2149.806884765625</v>
      </c>
      <c r="Q429" s="30">
        <v>402.47324694523076</v>
      </c>
      <c r="R429" s="15">
        <v>1.8862306136837634</v>
      </c>
      <c r="S429" s="15">
        <v>1.1774498938134073</v>
      </c>
    </row>
    <row r="430" spans="1:19" x14ac:dyDescent="0.2">
      <c r="G430" s="2" t="s">
        <v>410</v>
      </c>
      <c r="H430" s="2">
        <v>58</v>
      </c>
      <c r="I430" s="11">
        <v>58.436</v>
      </c>
      <c r="J430" s="18">
        <v>31.067</v>
      </c>
      <c r="K430" s="18">
        <v>-0.18920000000000001</v>
      </c>
      <c r="L430" s="38">
        <v>2169.9619499317996</v>
      </c>
      <c r="M430" s="10">
        <v>0.80479953175299979</v>
      </c>
      <c r="N430" s="10">
        <v>7.1046727148570881</v>
      </c>
      <c r="O430" s="29">
        <v>8.1251982638923224</v>
      </c>
      <c r="P430" s="30">
        <v>2043.38037109375</v>
      </c>
      <c r="Q430" s="30">
        <v>301.30443976525549</v>
      </c>
      <c r="R430" s="15">
        <v>2.2868705702991843</v>
      </c>
      <c r="S430" s="15">
        <v>1.4252629506326548</v>
      </c>
    </row>
    <row r="431" spans="1:19" x14ac:dyDescent="0.2">
      <c r="G431" s="2" t="s">
        <v>411</v>
      </c>
      <c r="H431" s="2">
        <v>40</v>
      </c>
      <c r="I431" s="11">
        <v>40.154000000000003</v>
      </c>
      <c r="J431" s="18">
        <v>28.9392</v>
      </c>
      <c r="K431" s="18">
        <v>-1.1712</v>
      </c>
      <c r="L431" s="38">
        <v>2075.9161459940751</v>
      </c>
      <c r="M431" s="10">
        <v>0.56093032346330496</v>
      </c>
      <c r="N431" s="10">
        <v>2.6991107202188993</v>
      </c>
      <c r="O431" s="29">
        <v>8.0782141762278439</v>
      </c>
      <c r="P431" s="30">
        <v>1982.110595703125</v>
      </c>
      <c r="Q431" s="30">
        <v>329.26141584633029</v>
      </c>
      <c r="R431" s="15">
        <v>1.8411304710161769</v>
      </c>
      <c r="S431" s="15">
        <v>1.1385424103991122</v>
      </c>
    </row>
    <row r="432" spans="1:19" x14ac:dyDescent="0.2">
      <c r="G432" s="2" t="s">
        <v>412</v>
      </c>
      <c r="H432" s="2">
        <v>25</v>
      </c>
      <c r="I432" s="11">
        <v>25.045999999999999</v>
      </c>
      <c r="J432" s="18">
        <v>28.513500000000001</v>
      </c>
      <c r="K432" s="18">
        <v>-1.0063</v>
      </c>
      <c r="L432" s="38">
        <v>2038.124825210122</v>
      </c>
      <c r="M432" s="10">
        <v>0.53768696842311081</v>
      </c>
      <c r="N432" s="10">
        <v>2.5036660475119761</v>
      </c>
      <c r="O432" s="29">
        <v>8.0607616933319992</v>
      </c>
      <c r="P432" s="30">
        <v>1951.40771484375</v>
      </c>
      <c r="Q432" s="30">
        <v>339.74051601534751</v>
      </c>
      <c r="R432" s="15">
        <v>1.7427219823209028</v>
      </c>
      <c r="S432" s="15">
        <v>1.0759451203548873</v>
      </c>
    </row>
    <row r="433" spans="1:19" x14ac:dyDescent="0.2">
      <c r="G433" s="2" t="s">
        <v>413</v>
      </c>
      <c r="H433" s="2" t="s">
        <v>236</v>
      </c>
      <c r="I433" s="11">
        <v>2.0129999999999999</v>
      </c>
      <c r="J433" s="18">
        <v>26.677099999999999</v>
      </c>
      <c r="K433" s="18">
        <v>-1.3389</v>
      </c>
      <c r="L433" s="38">
        <v>1968.2160775491909</v>
      </c>
      <c r="M433" s="10">
        <v>0.49055125820033285</v>
      </c>
      <c r="N433" s="10">
        <v>2.3832370508175851</v>
      </c>
      <c r="O433" s="29">
        <v>8.0552079610242</v>
      </c>
      <c r="P433" s="30">
        <v>1893.3319091796875</v>
      </c>
      <c r="Q433" s="30">
        <v>338.31982385907548</v>
      </c>
      <c r="R433" s="15">
        <v>1.5857906157259349</v>
      </c>
      <c r="S433" s="15">
        <v>0.9714075520593054</v>
      </c>
    </row>
    <row r="436" spans="1:19" x14ac:dyDescent="0.2">
      <c r="G436" s="4" t="s">
        <v>79</v>
      </c>
      <c r="H436" s="4" t="s">
        <v>414</v>
      </c>
    </row>
    <row r="437" spans="1:19" x14ac:dyDescent="0.2">
      <c r="B437" s="5">
        <v>42263</v>
      </c>
      <c r="C437" s="5">
        <v>42264</v>
      </c>
      <c r="D437" s="1" t="s">
        <v>415</v>
      </c>
      <c r="E437" s="1" t="s">
        <v>416</v>
      </c>
      <c r="G437" s="2" t="s">
        <v>417</v>
      </c>
      <c r="H437" s="2">
        <v>3500</v>
      </c>
      <c r="I437" s="11">
        <v>3500</v>
      </c>
    </row>
    <row r="438" spans="1:19" x14ac:dyDescent="0.2">
      <c r="G438" s="2" t="s">
        <v>418</v>
      </c>
      <c r="H438" s="2">
        <v>3000</v>
      </c>
      <c r="I438" s="11">
        <v>3000</v>
      </c>
    </row>
    <row r="439" spans="1:19" x14ac:dyDescent="0.2">
      <c r="G439" s="2" t="s">
        <v>419</v>
      </c>
      <c r="H439" s="2">
        <v>2500</v>
      </c>
      <c r="I439" s="11">
        <v>2500</v>
      </c>
    </row>
    <row r="440" spans="1:19" x14ac:dyDescent="0.2">
      <c r="G440" s="2" t="s">
        <v>420</v>
      </c>
      <c r="H440" s="2">
        <v>2000</v>
      </c>
      <c r="I440" s="11">
        <v>2000</v>
      </c>
    </row>
    <row r="441" spans="1:19" x14ac:dyDescent="0.2">
      <c r="A441" s="5">
        <v>42262</v>
      </c>
      <c r="B441" s="5">
        <v>42262</v>
      </c>
      <c r="C441" s="5">
        <v>42264</v>
      </c>
      <c r="D441" s="1" t="s">
        <v>415</v>
      </c>
      <c r="E441" s="1" t="s">
        <v>416</v>
      </c>
      <c r="F441" s="1">
        <v>75</v>
      </c>
      <c r="G441" s="2" t="s">
        <v>421</v>
      </c>
      <c r="H441" s="2">
        <v>1500</v>
      </c>
      <c r="I441" s="20">
        <v>1521.9179999999999</v>
      </c>
      <c r="J441" s="18">
        <v>34.904000000000003</v>
      </c>
      <c r="K441" s="18">
        <v>-0.2964</v>
      </c>
      <c r="L441" s="38">
        <v>2297.3568864002364</v>
      </c>
      <c r="M441" s="10">
        <v>0.80668534441116813</v>
      </c>
      <c r="N441" s="10">
        <v>7.2360158438798194</v>
      </c>
      <c r="O441" s="29">
        <v>8.0573318448175311</v>
      </c>
      <c r="P441" s="30">
        <v>2152.386962890625</v>
      </c>
      <c r="Q441" s="30">
        <v>310.21904636192164</v>
      </c>
      <c r="R441" s="15">
        <v>1.7969123770146878</v>
      </c>
      <c r="S441" s="15">
        <v>1.1502032299918017</v>
      </c>
    </row>
    <row r="442" spans="1:19" x14ac:dyDescent="0.2">
      <c r="G442" s="2" t="s">
        <v>422</v>
      </c>
      <c r="H442" s="2">
        <v>1200</v>
      </c>
      <c r="I442" s="20">
        <v>1216.877</v>
      </c>
      <c r="J442" s="18">
        <v>34.882899999999999</v>
      </c>
      <c r="K442" s="18">
        <v>-0.1391</v>
      </c>
      <c r="L442" s="38">
        <v>2300.90564177737</v>
      </c>
      <c r="M442" s="10">
        <v>0.83881578947368407</v>
      </c>
      <c r="N442" s="10">
        <v>7.171052631578946</v>
      </c>
      <c r="O442" s="29">
        <v>8.0638400455078472</v>
      </c>
      <c r="P442" s="30">
        <v>2157.0966796875</v>
      </c>
      <c r="Q442" s="30">
        <v>317.30547778015796</v>
      </c>
      <c r="R442" s="15">
        <v>1.9190047499156981</v>
      </c>
      <c r="S442" s="15">
        <v>1.2238148145935248</v>
      </c>
    </row>
    <row r="443" spans="1:19" x14ac:dyDescent="0.2">
      <c r="G443" s="2" t="s">
        <v>423</v>
      </c>
      <c r="H443" s="2">
        <v>1000</v>
      </c>
      <c r="I443" s="20">
        <v>1013.921</v>
      </c>
      <c r="J443" s="18">
        <v>34.869999999999997</v>
      </c>
      <c r="K443" s="18">
        <v>1.95E-2</v>
      </c>
      <c r="L443" s="38">
        <v>2298.5862165575254</v>
      </c>
      <c r="M443" s="10">
        <v>0.82510168506682169</v>
      </c>
      <c r="N443" s="10">
        <v>6.8245206275421273</v>
      </c>
      <c r="O443" s="29">
        <v>8.0747932432161722</v>
      </c>
      <c r="P443" s="30">
        <v>2152.8916015625</v>
      </c>
      <c r="Q443" s="30">
        <v>316.10365842022736</v>
      </c>
      <c r="R443" s="15">
        <v>2.0324994039228859</v>
      </c>
      <c r="S443" s="15">
        <v>1.2930577096373628</v>
      </c>
    </row>
    <row r="444" spans="1:19" x14ac:dyDescent="0.2">
      <c r="G444" s="2" t="s">
        <v>424</v>
      </c>
      <c r="H444" s="2">
        <v>800</v>
      </c>
      <c r="I444" s="20">
        <v>810.23</v>
      </c>
      <c r="J444" s="18">
        <v>34.857999999999997</v>
      </c>
      <c r="K444" s="18">
        <v>0.28120000000000001</v>
      </c>
      <c r="L444" s="38">
        <v>2297.4354679699072</v>
      </c>
      <c r="M444" s="10">
        <v>0.82000581564408259</v>
      </c>
      <c r="N444" s="10">
        <v>6.6928370650382858</v>
      </c>
      <c r="O444" s="29">
        <v>8.0667712455208864</v>
      </c>
      <c r="P444" s="30">
        <v>2156.371826171875</v>
      </c>
      <c r="Q444" s="30">
        <v>330.98855574367707</v>
      </c>
      <c r="R444" s="15">
        <v>2.0809532937895763</v>
      </c>
      <c r="S444" s="15">
        <v>1.3207706801393835</v>
      </c>
    </row>
    <row r="445" spans="1:19" x14ac:dyDescent="0.2">
      <c r="G445" s="2" t="s">
        <v>425</v>
      </c>
      <c r="H445" s="2">
        <v>600</v>
      </c>
      <c r="I445" s="20">
        <v>607.51400000000001</v>
      </c>
      <c r="J445" s="18">
        <v>34.843800000000002</v>
      </c>
      <c r="K445" s="18">
        <v>0.59019999999999995</v>
      </c>
      <c r="L445" s="38">
        <v>2301.5585915177771</v>
      </c>
      <c r="M445" s="10">
        <v>0.81983118269137478</v>
      </c>
      <c r="N445" s="10">
        <v>6.803143494712331</v>
      </c>
      <c r="O445" s="29">
        <v>8.0633580154087081</v>
      </c>
      <c r="P445" s="30">
        <v>2162.842529296875</v>
      </c>
      <c r="Q445" s="30">
        <v>343.3087531630037</v>
      </c>
      <c r="R445" s="15">
        <v>2.1590385040773059</v>
      </c>
      <c r="S445" s="15">
        <v>1.3671839258922691</v>
      </c>
    </row>
    <row r="446" spans="1:19" x14ac:dyDescent="0.2">
      <c r="G446" s="2" t="s">
        <v>426</v>
      </c>
      <c r="H446" s="2">
        <v>500</v>
      </c>
      <c r="I446" s="20">
        <v>506.49400000000003</v>
      </c>
      <c r="J446" s="18">
        <v>34.824800000000003</v>
      </c>
      <c r="K446" s="18">
        <v>0.73640000000000005</v>
      </c>
      <c r="L446" s="38">
        <v>2287.8308946807902</v>
      </c>
      <c r="M446" s="10">
        <v>0.81731702582022903</v>
      </c>
      <c r="N446" s="10">
        <v>6.8190642593671127</v>
      </c>
      <c r="O446" s="29">
        <v>8.0638377763155731</v>
      </c>
      <c r="P446" s="30">
        <v>2150.13623046875</v>
      </c>
      <c r="Q446" s="30">
        <v>345.22719279006316</v>
      </c>
      <c r="R446" s="15">
        <v>2.1921526832520093</v>
      </c>
      <c r="S446" s="15">
        <v>1.3865361322206584</v>
      </c>
    </row>
    <row r="447" spans="1:19" x14ac:dyDescent="0.2">
      <c r="G447" s="2" t="s">
        <v>427</v>
      </c>
      <c r="H447" s="2">
        <v>400</v>
      </c>
      <c r="I447" s="20">
        <v>405.21499999999997</v>
      </c>
      <c r="J447" s="18">
        <v>34.775300000000001</v>
      </c>
      <c r="K447" s="18">
        <v>0.62649999999999995</v>
      </c>
      <c r="L447" s="38">
        <v>2293.4782946789387</v>
      </c>
      <c r="M447" s="10">
        <v>0.83228124696513539</v>
      </c>
      <c r="N447" s="10">
        <v>7.4866465960959498</v>
      </c>
      <c r="O447" s="29">
        <v>8.0562283051049661</v>
      </c>
      <c r="P447" s="30">
        <v>2160.785400390625</v>
      </c>
      <c r="Q447" s="30">
        <v>357.16811473306097</v>
      </c>
      <c r="R447" s="15">
        <v>2.1857566171786633</v>
      </c>
      <c r="S447" s="15">
        <v>1.3805421394466968</v>
      </c>
    </row>
    <row r="448" spans="1:19" x14ac:dyDescent="0.2">
      <c r="G448" s="2" t="s">
        <v>428</v>
      </c>
      <c r="H448" s="2">
        <v>300</v>
      </c>
      <c r="I448" s="20">
        <v>304.10199999999998</v>
      </c>
      <c r="J448" s="18">
        <v>34.426000000000002</v>
      </c>
      <c r="K448" s="18">
        <v>-0.24410000000000001</v>
      </c>
      <c r="L448" s="38">
        <v>2287.9206754934717</v>
      </c>
      <c r="M448" s="10">
        <v>0.89212827988338195</v>
      </c>
      <c r="N448" s="10">
        <v>10.849368318756074</v>
      </c>
      <c r="O448" s="29">
        <v>8.0030518607779442</v>
      </c>
      <c r="P448" s="30">
        <v>2181.990966796875</v>
      </c>
      <c r="Q448" s="30">
        <v>411.80133314695814</v>
      </c>
      <c r="R448" s="15">
        <v>1.9071480390635847</v>
      </c>
      <c r="S448" s="15">
        <v>1.2016014513237019</v>
      </c>
    </row>
    <row r="449" spans="1:19" x14ac:dyDescent="0.2">
      <c r="G449" s="2" t="s">
        <v>429</v>
      </c>
      <c r="H449" s="2">
        <v>220</v>
      </c>
      <c r="I449" s="20">
        <v>222.721</v>
      </c>
      <c r="J449" s="18">
        <v>33.243400000000001</v>
      </c>
      <c r="K449" s="18">
        <v>-1.4666999999999999</v>
      </c>
      <c r="L449" s="38">
        <v>2274.6790458247365</v>
      </c>
      <c r="M449" s="10">
        <v>1.7573221757322175</v>
      </c>
      <c r="N449" s="10">
        <v>32.953196458110341</v>
      </c>
      <c r="O449" s="29">
        <v>7.8547025457196753</v>
      </c>
      <c r="P449" s="30">
        <v>2224.951171875</v>
      </c>
      <c r="Q449" s="30">
        <v>596.50957790673647</v>
      </c>
      <c r="R449" s="15">
        <v>1.3076227643526619</v>
      </c>
      <c r="S449" s="15">
        <v>0.82047133556193985</v>
      </c>
    </row>
    <row r="450" spans="1:19" x14ac:dyDescent="0.2">
      <c r="G450" s="2" t="s">
        <v>430</v>
      </c>
      <c r="H450" s="2">
        <v>100</v>
      </c>
      <c r="I450" s="20">
        <v>101.342</v>
      </c>
      <c r="J450" s="18">
        <v>31.965199999999999</v>
      </c>
      <c r="K450" s="18">
        <v>-0.84040000000000004</v>
      </c>
      <c r="L450" s="38">
        <v>2209.0608531920598</v>
      </c>
      <c r="M450" s="10">
        <v>1.3429490303089369</v>
      </c>
      <c r="N450" s="10">
        <v>15.70996978851964</v>
      </c>
      <c r="O450" s="29">
        <v>8.0174582114189032</v>
      </c>
      <c r="P450" s="30">
        <v>2115.25</v>
      </c>
      <c r="Q450" s="30">
        <v>397.05886393613912</v>
      </c>
      <c r="R450" s="15">
        <v>1.8329455549695475</v>
      </c>
      <c r="S450" s="15">
        <v>1.1452639460803828</v>
      </c>
    </row>
    <row r="451" spans="1:19" x14ac:dyDescent="0.2">
      <c r="G451" s="2" t="s">
        <v>431</v>
      </c>
      <c r="H451" s="2">
        <v>75</v>
      </c>
      <c r="I451" s="20">
        <v>76.403000000000006</v>
      </c>
      <c r="J451" s="18">
        <v>31.2087</v>
      </c>
      <c r="K451" s="18">
        <v>-0.1168</v>
      </c>
      <c r="L451" s="38">
        <v>2171.2550119428479</v>
      </c>
      <c r="M451" s="10">
        <v>0.88461913586267416</v>
      </c>
      <c r="N451" s="10">
        <v>6.7599726909197297</v>
      </c>
      <c r="O451" s="29">
        <v>8.1011228488154057</v>
      </c>
      <c r="P451" s="30">
        <v>2051.4697265625</v>
      </c>
      <c r="Q451" s="30">
        <v>319.62889874140467</v>
      </c>
      <c r="R451" s="15">
        <v>2.1831982524324567</v>
      </c>
      <c r="S451" s="15">
        <v>1.3615775020717054</v>
      </c>
    </row>
    <row r="452" spans="1:19" x14ac:dyDescent="0.2">
      <c r="G452" s="2" t="s">
        <v>432</v>
      </c>
      <c r="H452" s="2">
        <v>71</v>
      </c>
      <c r="I452" s="20">
        <v>72.332999999999998</v>
      </c>
      <c r="J452" s="18">
        <v>31.052299999999999</v>
      </c>
      <c r="K452" s="18">
        <v>-2.06E-2</v>
      </c>
      <c r="L452" s="38">
        <v>2177.6709884576685</v>
      </c>
      <c r="M452" s="10">
        <v>0.79789309403043318</v>
      </c>
      <c r="N452" s="10">
        <v>5.5676941084666414</v>
      </c>
      <c r="O452" s="29">
        <v>8.1158833095488632</v>
      </c>
      <c r="P452" s="30">
        <v>2052.9580078125</v>
      </c>
      <c r="Q452" s="30">
        <v>309.41634614042772</v>
      </c>
      <c r="R452" s="15">
        <v>2.260787951186908</v>
      </c>
      <c r="S452" s="15">
        <v>1.4093683765423255</v>
      </c>
    </row>
    <row r="453" spans="1:19" x14ac:dyDescent="0.2">
      <c r="G453" s="2" t="s">
        <v>433</v>
      </c>
      <c r="H453" s="2">
        <v>50</v>
      </c>
      <c r="I453" s="20">
        <v>51.134</v>
      </c>
      <c r="J453" s="18">
        <v>29.342700000000001</v>
      </c>
      <c r="K453" s="18">
        <v>-0.45579999999999998</v>
      </c>
      <c r="L453" s="38">
        <v>2104.2957564478929</v>
      </c>
      <c r="M453" s="10">
        <v>0.65351177102666791</v>
      </c>
      <c r="N453" s="10">
        <v>3.1503370127967179</v>
      </c>
      <c r="O453" s="29">
        <v>8.1153956162045695</v>
      </c>
      <c r="P453" s="30">
        <v>1992.6419677734375</v>
      </c>
      <c r="Q453" s="30">
        <v>303.51154127889799</v>
      </c>
      <c r="R453" s="15">
        <v>2.0858231293247145</v>
      </c>
      <c r="S453" s="15">
        <v>1.2925284492021309</v>
      </c>
    </row>
    <row r="454" spans="1:19" x14ac:dyDescent="0.2">
      <c r="G454" s="2" t="s">
        <v>434</v>
      </c>
      <c r="H454" s="2">
        <v>25</v>
      </c>
      <c r="I454" s="20">
        <v>25.867999999999999</v>
      </c>
      <c r="J454" s="18">
        <v>27.572500000000002</v>
      </c>
      <c r="K454" s="18">
        <v>-0.21729999999999999</v>
      </c>
      <c r="L454" s="38">
        <v>1983.142283722766</v>
      </c>
      <c r="M454" s="10">
        <v>0.55376186283142548</v>
      </c>
      <c r="N454" s="10">
        <v>2.4381176010175127</v>
      </c>
      <c r="O454" s="29">
        <v>8.0578806433862109</v>
      </c>
      <c r="P454" s="30">
        <v>1898.4700927734375</v>
      </c>
      <c r="Q454" s="30">
        <v>336.87802009331921</v>
      </c>
      <c r="R454" s="15">
        <v>1.7043794184054846</v>
      </c>
      <c r="S454" s="15">
        <v>1.0491289593878823</v>
      </c>
    </row>
    <row r="455" spans="1:19" x14ac:dyDescent="0.2">
      <c r="G455" s="2" t="s">
        <v>435</v>
      </c>
      <c r="H455" s="2">
        <v>10</v>
      </c>
      <c r="I455" s="20">
        <v>10.625</v>
      </c>
      <c r="J455" s="18">
        <v>25.220099999999999</v>
      </c>
      <c r="K455" s="18">
        <v>-0.49099999999999999</v>
      </c>
      <c r="L455" s="38">
        <v>1818.5413975881702</v>
      </c>
      <c r="M455" s="10">
        <v>0.50872377965104876</v>
      </c>
      <c r="N455" s="10">
        <v>2.1976083120956673</v>
      </c>
      <c r="O455" s="29">
        <v>8.0089887420890076</v>
      </c>
      <c r="P455" s="30">
        <v>1759.4671630859375</v>
      </c>
      <c r="Q455" s="30">
        <v>356.40497086553495</v>
      </c>
      <c r="R455" s="15">
        <v>1.3274789131584812</v>
      </c>
      <c r="S455" s="15">
        <v>0.80852003511716675</v>
      </c>
    </row>
    <row r="456" spans="1:19" x14ac:dyDescent="0.2">
      <c r="G456" s="2" t="s">
        <v>436</v>
      </c>
      <c r="H456" s="2" t="s">
        <v>236</v>
      </c>
      <c r="I456" s="20">
        <v>2.702</v>
      </c>
      <c r="J456" s="18">
        <v>25.196100000000001</v>
      </c>
      <c r="K456" s="18">
        <v>-0.50280000000000002</v>
      </c>
      <c r="L456" s="38">
        <v>1815.9200566060786</v>
      </c>
      <c r="M456" s="10">
        <v>0.5048524654445643</v>
      </c>
      <c r="N456" s="10">
        <v>2.215469071659641</v>
      </c>
      <c r="O456" s="29">
        <v>8.0078003084820573</v>
      </c>
      <c r="P456" s="30">
        <v>1757.3729248046875</v>
      </c>
      <c r="Q456" s="30">
        <v>357.33078374240222</v>
      </c>
      <c r="R456" s="15">
        <v>1.3224564454568681</v>
      </c>
      <c r="S456" s="15">
        <v>0.80528377372513826</v>
      </c>
    </row>
    <row r="459" spans="1:19" x14ac:dyDescent="0.2">
      <c r="G459" s="4" t="s">
        <v>79</v>
      </c>
      <c r="H459" s="4">
        <v>314</v>
      </c>
    </row>
    <row r="460" spans="1:19" x14ac:dyDescent="0.2">
      <c r="A460" s="5">
        <v>42267</v>
      </c>
      <c r="B460" s="5">
        <v>42267</v>
      </c>
      <c r="C460" s="5">
        <v>42268</v>
      </c>
      <c r="D460" s="1" t="s">
        <v>445</v>
      </c>
      <c r="E460" s="1" t="s">
        <v>446</v>
      </c>
      <c r="F460" s="1">
        <v>79</v>
      </c>
      <c r="G460" s="2" t="s">
        <v>437</v>
      </c>
      <c r="H460" s="2" t="s">
        <v>226</v>
      </c>
      <c r="I460" s="11">
        <v>66.953000000000003</v>
      </c>
      <c r="J460" s="11">
        <v>28.617599999999999</v>
      </c>
      <c r="K460" s="11">
        <v>-1.0907</v>
      </c>
      <c r="L460" s="38">
        <v>2020.3359905940856</v>
      </c>
      <c r="O460" s="29">
        <v>7.9935198657299704</v>
      </c>
      <c r="P460" s="32">
        <v>1952.6097412109375</v>
      </c>
      <c r="Q460" s="33">
        <v>393.97457339190203</v>
      </c>
      <c r="R460" s="15">
        <v>1.4874190149623798</v>
      </c>
      <c r="S460" s="15">
        <v>0.91909612676633834</v>
      </c>
    </row>
    <row r="461" spans="1:19" x14ac:dyDescent="0.2">
      <c r="G461" s="2" t="s">
        <v>438</v>
      </c>
      <c r="H461" s="2">
        <v>60</v>
      </c>
      <c r="I461" s="11">
        <v>60.557000000000002</v>
      </c>
      <c r="J461" s="11">
        <v>28.592300000000002</v>
      </c>
      <c r="K461" s="11">
        <v>-1.0619000000000001</v>
      </c>
      <c r="L461" s="38">
        <v>2020.0789924531387</v>
      </c>
      <c r="O461" s="29">
        <v>8.0033795039205806</v>
      </c>
      <c r="P461" s="32">
        <v>1949.753662109375</v>
      </c>
      <c r="Q461" s="33">
        <v>384.84109725589826</v>
      </c>
      <c r="R461" s="15">
        <v>1.5211496345192894</v>
      </c>
      <c r="S461" s="15">
        <v>0.93979623915292276</v>
      </c>
    </row>
    <row r="462" spans="1:19" x14ac:dyDescent="0.2">
      <c r="G462" s="2" t="s">
        <v>439</v>
      </c>
      <c r="H462" s="2">
        <v>50</v>
      </c>
      <c r="I462" s="11">
        <v>50.441000000000003</v>
      </c>
      <c r="J462" s="11">
        <v>28.526599999999998</v>
      </c>
      <c r="K462" s="11">
        <v>-0.97019999999999995</v>
      </c>
      <c r="L462" s="38">
        <v>2016.9364502523003</v>
      </c>
      <c r="O462" s="29"/>
      <c r="P462" s="32"/>
      <c r="Q462" s="33"/>
      <c r="R462" s="15"/>
      <c r="S462" s="15"/>
    </row>
    <row r="463" spans="1:19" x14ac:dyDescent="0.2">
      <c r="G463" s="2" t="s">
        <v>440</v>
      </c>
      <c r="H463" s="2">
        <v>40</v>
      </c>
      <c r="I463" s="11">
        <v>40.456000000000003</v>
      </c>
      <c r="J463" s="11">
        <v>28.3565</v>
      </c>
      <c r="K463" s="11">
        <v>-0.70089999999999997</v>
      </c>
      <c r="L463" s="38">
        <v>2010.1162479654417</v>
      </c>
      <c r="O463" s="29"/>
      <c r="P463" s="32"/>
      <c r="Q463" s="33"/>
      <c r="R463" s="15"/>
      <c r="S463" s="15"/>
    </row>
    <row r="464" spans="1:19" x14ac:dyDescent="0.2">
      <c r="G464" s="2" t="s">
        <v>441</v>
      </c>
      <c r="H464" s="2">
        <v>30</v>
      </c>
      <c r="I464" s="11">
        <v>30.199000000000002</v>
      </c>
      <c r="J464" s="11">
        <v>28.066800000000001</v>
      </c>
      <c r="K464" s="11">
        <v>-0.18190000000000001</v>
      </c>
      <c r="L464" s="38">
        <v>1980.4768979124133</v>
      </c>
      <c r="O464" s="29"/>
      <c r="P464" s="32"/>
      <c r="Q464" s="33"/>
      <c r="R464" s="15"/>
      <c r="S464" s="15"/>
    </row>
    <row r="465" spans="1:19" x14ac:dyDescent="0.2">
      <c r="G465" s="2" t="s">
        <v>442</v>
      </c>
      <c r="H465" s="2">
        <v>20</v>
      </c>
      <c r="I465" s="11">
        <v>20.140999999999998</v>
      </c>
      <c r="J465" s="11">
        <v>27.2667</v>
      </c>
      <c r="K465" s="11">
        <v>1.3471</v>
      </c>
      <c r="L465" s="38">
        <v>1955.9857166871775</v>
      </c>
      <c r="O465" s="29"/>
      <c r="P465" s="32"/>
      <c r="Q465" s="33"/>
      <c r="R465" s="15"/>
      <c r="S465" s="15"/>
    </row>
    <row r="466" spans="1:19" x14ac:dyDescent="0.2">
      <c r="G466" s="2" t="s">
        <v>443</v>
      </c>
      <c r="H466" s="2">
        <v>10</v>
      </c>
      <c r="I466" s="11">
        <v>10.026</v>
      </c>
      <c r="J466" s="11">
        <v>26.928899999999999</v>
      </c>
      <c r="K466" s="11">
        <v>1.6589</v>
      </c>
      <c r="L466" s="38">
        <v>1914.2820115189975</v>
      </c>
      <c r="O466" s="29">
        <v>8.0314488662619965</v>
      </c>
      <c r="P466" s="32">
        <v>1833.3233642578125</v>
      </c>
      <c r="Q466" s="33">
        <v>351.85384441884128</v>
      </c>
      <c r="R466" s="15">
        <v>1.6552954960717754</v>
      </c>
      <c r="S466" s="15">
        <v>1.017800306833363</v>
      </c>
    </row>
    <row r="467" spans="1:19" x14ac:dyDescent="0.2">
      <c r="G467" s="2" t="s">
        <v>444</v>
      </c>
      <c r="H467" s="2" t="s">
        <v>236</v>
      </c>
      <c r="I467" s="11">
        <v>2.4820000000000002</v>
      </c>
      <c r="J467" s="11">
        <v>26.5733</v>
      </c>
      <c r="K467" s="11">
        <v>1.8414999999999999</v>
      </c>
      <c r="L467" s="38">
        <v>1884.0932209123871</v>
      </c>
      <c r="O467" s="29">
        <v>8.0344972602546907</v>
      </c>
      <c r="P467" s="32">
        <v>1803.6851806640625</v>
      </c>
      <c r="Q467" s="33">
        <v>345.36399175747005</v>
      </c>
      <c r="R467" s="15">
        <v>1.6405387604949742</v>
      </c>
      <c r="S467" s="15">
        <v>1.007321566635085</v>
      </c>
    </row>
    <row r="470" spans="1:19" x14ac:dyDescent="0.2">
      <c r="G470" s="4" t="s">
        <v>79</v>
      </c>
      <c r="H470" s="4" t="s">
        <v>447</v>
      </c>
    </row>
    <row r="471" spans="1:19" x14ac:dyDescent="0.2">
      <c r="A471" s="5">
        <v>42267</v>
      </c>
      <c r="B471" s="5">
        <v>42267</v>
      </c>
      <c r="C471" s="5">
        <v>42268</v>
      </c>
      <c r="D471" s="1" t="s">
        <v>448</v>
      </c>
      <c r="E471" s="1" t="s">
        <v>449</v>
      </c>
      <c r="F471" s="1">
        <v>80</v>
      </c>
      <c r="G471" s="2" t="s">
        <v>450</v>
      </c>
      <c r="H471" s="2" t="s">
        <v>226</v>
      </c>
      <c r="I471" s="20">
        <v>59.872</v>
      </c>
      <c r="J471" s="18">
        <v>29.223600000000001</v>
      </c>
      <c r="K471" s="18">
        <v>-1.516</v>
      </c>
      <c r="L471" s="38">
        <v>2057.7233256503096</v>
      </c>
      <c r="O471" s="29">
        <v>7.9324694312448232</v>
      </c>
      <c r="P471" s="32">
        <v>2005.3883056640625</v>
      </c>
      <c r="Q471" s="30">
        <v>463.696451798091</v>
      </c>
      <c r="R471" s="15">
        <v>1.3252545587871971</v>
      </c>
      <c r="S471" s="15">
        <v>0.82036114020310058</v>
      </c>
    </row>
    <row r="472" spans="1:19" x14ac:dyDescent="0.2">
      <c r="G472" s="2" t="s">
        <v>451</v>
      </c>
      <c r="H472" s="2">
        <v>60</v>
      </c>
      <c r="I472" s="20">
        <v>59.878</v>
      </c>
      <c r="J472" s="18">
        <v>29.223299999999998</v>
      </c>
      <c r="K472" s="18">
        <v>-1.516</v>
      </c>
      <c r="L472" s="38">
        <v>2060.3742718184817</v>
      </c>
      <c r="O472" s="29">
        <v>7.926209232191467</v>
      </c>
      <c r="P472" s="32">
        <v>2009.6295166015625</v>
      </c>
      <c r="Q472" s="30">
        <v>471.49830461901632</v>
      </c>
      <c r="R472" s="15">
        <v>1.3092470142186143</v>
      </c>
      <c r="S472" s="15">
        <v>0.81045133798348257</v>
      </c>
    </row>
    <row r="473" spans="1:19" x14ac:dyDescent="0.2">
      <c r="G473" s="2" t="s">
        <v>452</v>
      </c>
      <c r="H473" s="2">
        <v>50</v>
      </c>
      <c r="I473" s="20">
        <v>50.631999999999998</v>
      </c>
      <c r="J473" s="18">
        <v>28.964600000000001</v>
      </c>
      <c r="K473" s="18">
        <v>-1.4255</v>
      </c>
      <c r="L473" s="38">
        <v>2053.4034863065017</v>
      </c>
      <c r="O473" s="29">
        <v>7.9311241321319477</v>
      </c>
      <c r="P473" s="32">
        <v>2001.9986572265625</v>
      </c>
      <c r="Q473" s="30">
        <v>465.91556994849498</v>
      </c>
      <c r="R473" s="15">
        <v>1.3183470916096622</v>
      </c>
      <c r="S473" s="15">
        <v>0.81529491718883484</v>
      </c>
    </row>
    <row r="474" spans="1:19" x14ac:dyDescent="0.2">
      <c r="G474" s="2" t="s">
        <v>453</v>
      </c>
      <c r="H474" s="2">
        <v>40</v>
      </c>
      <c r="I474" s="20">
        <v>40.228999999999999</v>
      </c>
      <c r="J474" s="18">
        <v>28.787299999999998</v>
      </c>
      <c r="K474" s="18">
        <v>-1.1263000000000001</v>
      </c>
      <c r="L474" s="38">
        <v>2032.1625448291898</v>
      </c>
      <c r="O474" s="29">
        <v>7.9948347005052725</v>
      </c>
      <c r="P474" s="32">
        <v>1963.7481689453125</v>
      </c>
      <c r="Q474" s="30">
        <v>395.67942454574927</v>
      </c>
      <c r="R474" s="15">
        <v>1.5096724760187348</v>
      </c>
      <c r="S474" s="15">
        <v>0.93309161488737424</v>
      </c>
    </row>
    <row r="475" spans="1:19" x14ac:dyDescent="0.2">
      <c r="G475" s="2" t="s">
        <v>454</v>
      </c>
      <c r="H475" s="2">
        <v>30</v>
      </c>
      <c r="I475" s="20">
        <v>30.193000000000001</v>
      </c>
      <c r="J475" s="18">
        <v>28.579000000000001</v>
      </c>
      <c r="K475" s="18">
        <v>-1.0375000000000001</v>
      </c>
      <c r="L475" s="38">
        <v>2021.2775856803876</v>
      </c>
      <c r="O475" s="29">
        <v>8.0254530443994412</v>
      </c>
      <c r="P475" s="32">
        <v>1945.2242431640625</v>
      </c>
      <c r="Q475" s="30">
        <v>365.92686822554936</v>
      </c>
      <c r="R475" s="15">
        <v>1.6035037030740649</v>
      </c>
      <c r="S475" s="15">
        <v>0.99027281760641006</v>
      </c>
    </row>
    <row r="476" spans="1:19" x14ac:dyDescent="0.2">
      <c r="G476" s="2" t="s">
        <v>455</v>
      </c>
      <c r="H476" s="2">
        <v>20</v>
      </c>
      <c r="I476" s="20">
        <v>20.135000000000002</v>
      </c>
      <c r="J476" s="18">
        <v>28.255700000000001</v>
      </c>
      <c r="K476" s="18">
        <v>-7.7600000000000002E-2</v>
      </c>
      <c r="L476" s="38">
        <v>2001.7182249136927</v>
      </c>
      <c r="O476" s="29">
        <v>8.032490797239868</v>
      </c>
      <c r="P476" s="32">
        <v>1921.08837890625</v>
      </c>
      <c r="Q476" s="30">
        <v>359.25371794770228</v>
      </c>
      <c r="R476" s="15">
        <v>1.6648252620774371</v>
      </c>
      <c r="S476" s="15">
        <v>1.0275355717762242</v>
      </c>
    </row>
    <row r="477" spans="1:19" x14ac:dyDescent="0.2">
      <c r="G477" s="2" t="s">
        <v>456</v>
      </c>
      <c r="H477" s="2">
        <v>10</v>
      </c>
      <c r="I477" s="20">
        <v>10.004</v>
      </c>
      <c r="J477" s="18">
        <v>27.269400000000001</v>
      </c>
      <c r="K477" s="18">
        <v>1.3230999999999999</v>
      </c>
      <c r="L477" s="38">
        <v>1934.7436433050534</v>
      </c>
      <c r="O477" s="29">
        <v>8.0295038131332266</v>
      </c>
      <c r="P477" s="32">
        <v>1854.0089111328125</v>
      </c>
      <c r="Q477" s="30">
        <v>355.68370537386011</v>
      </c>
      <c r="R477" s="15">
        <v>1.65650051320569</v>
      </c>
      <c r="S477" s="15">
        <v>1.0196205999048449</v>
      </c>
    </row>
    <row r="478" spans="1:19" x14ac:dyDescent="0.2">
      <c r="G478" s="2" t="s">
        <v>457</v>
      </c>
      <c r="H478" s="2" t="s">
        <v>236</v>
      </c>
      <c r="I478" s="20">
        <v>2.3159999999999998</v>
      </c>
      <c r="J478" s="18">
        <v>27.2668</v>
      </c>
      <c r="K478" s="18">
        <v>1.3310999999999999</v>
      </c>
      <c r="L478" s="38">
        <v>1933.8625182628768</v>
      </c>
      <c r="O478" s="29">
        <v>8.033523916079929</v>
      </c>
      <c r="P478" s="32">
        <v>1852.1185302734375</v>
      </c>
      <c r="Q478" s="30">
        <v>352.30059175929694</v>
      </c>
      <c r="R478" s="15">
        <v>1.6720970980937233</v>
      </c>
      <c r="S478" s="15">
        <v>1.0291207956370059</v>
      </c>
    </row>
    <row r="481" spans="1:19" x14ac:dyDescent="0.2">
      <c r="G481" s="4" t="s">
        <v>79</v>
      </c>
      <c r="H481" s="4" t="s">
        <v>458</v>
      </c>
    </row>
    <row r="482" spans="1:19" x14ac:dyDescent="0.2">
      <c r="A482" s="5">
        <v>42268</v>
      </c>
      <c r="B482" s="5">
        <v>42268</v>
      </c>
      <c r="C482" s="5">
        <v>42268</v>
      </c>
      <c r="D482" s="1" t="s">
        <v>466</v>
      </c>
      <c r="E482" s="1" t="s">
        <v>467</v>
      </c>
      <c r="F482" s="1">
        <v>83</v>
      </c>
      <c r="G482" s="2" t="s">
        <v>459</v>
      </c>
      <c r="H482" s="2" t="s">
        <v>226</v>
      </c>
      <c r="I482" s="20">
        <v>94.102000000000004</v>
      </c>
      <c r="J482" s="18">
        <v>29.148700000000002</v>
      </c>
      <c r="K482" s="18">
        <v>-1.4758</v>
      </c>
      <c r="L482" s="38">
        <v>2059.0146806034281</v>
      </c>
      <c r="O482" s="29">
        <v>7.925165494341579</v>
      </c>
      <c r="P482" s="32">
        <v>2008.2432861328125</v>
      </c>
      <c r="Q482" s="30">
        <v>470.83869263211585</v>
      </c>
      <c r="R482" s="15">
        <v>1.2987092374152465</v>
      </c>
      <c r="S482" s="15">
        <v>0.80408051372871625</v>
      </c>
    </row>
    <row r="483" spans="1:19" x14ac:dyDescent="0.2">
      <c r="G483" s="2" t="s">
        <v>460</v>
      </c>
      <c r="H483" s="2">
        <v>70</v>
      </c>
      <c r="I483" s="20">
        <v>70.795000000000002</v>
      </c>
      <c r="J483" s="18">
        <v>29.0303</v>
      </c>
      <c r="K483" s="18">
        <v>-1.4346000000000001</v>
      </c>
      <c r="L483" s="38">
        <v>2055.3648550303096</v>
      </c>
      <c r="O483" s="29">
        <v>7.9287780510019852</v>
      </c>
      <c r="P483" s="32">
        <v>2004.154296875</v>
      </c>
      <c r="Q483" s="30">
        <v>467.67419705377034</v>
      </c>
      <c r="R483" s="15">
        <v>1.3101909617871355</v>
      </c>
      <c r="S483" s="15">
        <v>0.81063811249407036</v>
      </c>
    </row>
    <row r="484" spans="1:19" x14ac:dyDescent="0.2">
      <c r="G484" s="2" t="s">
        <v>461</v>
      </c>
      <c r="H484" s="2">
        <v>50</v>
      </c>
      <c r="I484" s="20">
        <v>50.631999999999998</v>
      </c>
      <c r="J484" s="18">
        <v>28.901</v>
      </c>
      <c r="K484" s="18">
        <v>-1.3532999999999999</v>
      </c>
      <c r="L484" s="38">
        <v>2043.7777819876442</v>
      </c>
      <c r="O484" s="29">
        <v>7.9321393672905165</v>
      </c>
      <c r="P484" s="32">
        <v>1992.115234375</v>
      </c>
      <c r="Q484" s="30">
        <v>462.97222544940098</v>
      </c>
      <c r="R484" s="15">
        <v>1.3170372573836382</v>
      </c>
      <c r="S484" s="15">
        <v>0.81433918108523373</v>
      </c>
    </row>
    <row r="485" spans="1:19" x14ac:dyDescent="0.2">
      <c r="G485" s="2" t="s">
        <v>462</v>
      </c>
      <c r="H485" s="2">
        <v>30</v>
      </c>
      <c r="I485" s="20">
        <v>30.411999999999999</v>
      </c>
      <c r="J485" s="18">
        <v>28.614999999999998</v>
      </c>
      <c r="K485" s="18">
        <v>-0.6321</v>
      </c>
      <c r="L485" s="38">
        <v>2021.2240038426994</v>
      </c>
      <c r="O485" s="29">
        <v>7.9785445536037223</v>
      </c>
      <c r="P485" s="32">
        <v>1955.87548828125</v>
      </c>
      <c r="Q485" s="30">
        <v>411.9291002497921</v>
      </c>
      <c r="R485" s="15">
        <v>1.4759355712343563</v>
      </c>
      <c r="S485" s="15">
        <v>0.91188579985864959</v>
      </c>
    </row>
    <row r="486" spans="1:19" x14ac:dyDescent="0.2">
      <c r="G486" s="2" t="s">
        <v>463</v>
      </c>
      <c r="H486" s="2">
        <v>20</v>
      </c>
      <c r="I486" s="20">
        <v>20.286000000000001</v>
      </c>
      <c r="J486" s="18">
        <v>27.564699999999998</v>
      </c>
      <c r="K486" s="18">
        <v>1.0987</v>
      </c>
      <c r="L486" s="38">
        <v>1981.2124727599041</v>
      </c>
      <c r="O486" s="29">
        <v>7.9794866585176258</v>
      </c>
      <c r="P486" s="32">
        <v>1912.62939453125</v>
      </c>
      <c r="Q486" s="30">
        <v>410.69759531529485</v>
      </c>
      <c r="R486" s="15">
        <v>1.5205008868988297</v>
      </c>
      <c r="S486" s="15">
        <v>0.93693070812799895</v>
      </c>
    </row>
    <row r="487" spans="1:19" x14ac:dyDescent="0.2">
      <c r="G487" s="2" t="s">
        <v>464</v>
      </c>
      <c r="H487" s="2">
        <v>10</v>
      </c>
      <c r="I487" s="20">
        <v>10.09</v>
      </c>
      <c r="J487" s="18">
        <v>27.335699999999999</v>
      </c>
      <c r="K487" s="18">
        <v>1.5083</v>
      </c>
      <c r="L487" s="38">
        <v>1956.4756827624476</v>
      </c>
      <c r="O487" s="29">
        <v>8.0068011023712433</v>
      </c>
      <c r="P487" s="32">
        <v>1880.3052978515625</v>
      </c>
      <c r="Q487" s="30">
        <v>380.88576160389567</v>
      </c>
      <c r="R487" s="15">
        <v>1.6109069785125631</v>
      </c>
      <c r="S487" s="15">
        <v>0.99200053123387333</v>
      </c>
    </row>
    <row r="488" spans="1:19" x14ac:dyDescent="0.2">
      <c r="G488" s="2" t="s">
        <v>465</v>
      </c>
      <c r="H488" s="2" t="s">
        <v>236</v>
      </c>
      <c r="I488" s="20">
        <v>2.331</v>
      </c>
      <c r="J488" s="18">
        <v>27.2928</v>
      </c>
      <c r="K488" s="18">
        <v>1.5906</v>
      </c>
      <c r="L488" s="38">
        <v>1947.1000790849639</v>
      </c>
      <c r="O488" s="29">
        <v>7.9935809712991732</v>
      </c>
      <c r="P488" s="32">
        <v>1874.5279541015625</v>
      </c>
      <c r="Q488" s="30">
        <v>392.41063277014376</v>
      </c>
      <c r="R488" s="15">
        <v>1.5643085994148964</v>
      </c>
      <c r="S488" s="15">
        <v>0.96312565092290059</v>
      </c>
    </row>
    <row r="491" spans="1:19" x14ac:dyDescent="0.2">
      <c r="G491" s="4" t="s">
        <v>79</v>
      </c>
      <c r="H491" s="4" t="s">
        <v>468</v>
      </c>
    </row>
    <row r="492" spans="1:19" x14ac:dyDescent="0.2">
      <c r="A492" s="5">
        <v>42269</v>
      </c>
      <c r="B492" s="5">
        <v>42268</v>
      </c>
      <c r="C492" s="5">
        <v>42270</v>
      </c>
      <c r="D492" s="1" t="s">
        <v>473</v>
      </c>
      <c r="E492" s="1" t="s">
        <v>474</v>
      </c>
      <c r="F492" s="1">
        <v>85</v>
      </c>
      <c r="G492" s="2" t="s">
        <v>469</v>
      </c>
      <c r="H492" s="2" t="s">
        <v>226</v>
      </c>
      <c r="I492" s="20">
        <v>25.675000000000001</v>
      </c>
      <c r="J492" s="18">
        <v>27.074999999999999</v>
      </c>
      <c r="K492" s="18">
        <v>1.1400999999999999</v>
      </c>
      <c r="L492" s="38">
        <v>1923.6441005198335</v>
      </c>
      <c r="O492" s="29">
        <v>7.9786052330280519</v>
      </c>
      <c r="P492" s="32">
        <v>1857.811279296875</v>
      </c>
      <c r="Q492" s="30">
        <v>401.02468248079464</v>
      </c>
      <c r="R492" s="15">
        <v>1.4592091057641325</v>
      </c>
      <c r="S492" s="15">
        <v>0.89748862578042643</v>
      </c>
    </row>
    <row r="493" spans="1:19" x14ac:dyDescent="0.2">
      <c r="G493" s="2" t="s">
        <v>470</v>
      </c>
      <c r="H493" s="2">
        <v>20</v>
      </c>
      <c r="I493" s="20">
        <v>21.152000000000001</v>
      </c>
      <c r="J493" s="18">
        <v>26.665099999999999</v>
      </c>
      <c r="K493" s="18">
        <v>1.6444000000000001</v>
      </c>
      <c r="L493" s="38">
        <v>1903.474146223135</v>
      </c>
      <c r="O493" s="29">
        <v>7.9769693062120028</v>
      </c>
      <c r="P493" s="32">
        <v>1837.8265380859375</v>
      </c>
      <c r="Q493" s="30">
        <v>401.18149285224774</v>
      </c>
      <c r="R493" s="15">
        <v>1.45577692046354</v>
      </c>
      <c r="S493" s="15">
        <v>0.89424651647605435</v>
      </c>
    </row>
    <row r="494" spans="1:19" x14ac:dyDescent="0.2">
      <c r="G494" s="2" t="s">
        <v>471</v>
      </c>
      <c r="H494" s="2">
        <v>10</v>
      </c>
      <c r="I494" s="20">
        <v>10.843999999999999</v>
      </c>
      <c r="J494" s="18">
        <v>26.521899999999999</v>
      </c>
      <c r="K494" s="18">
        <v>1.6060000000000001</v>
      </c>
      <c r="L494" s="38">
        <v>1898.6354076234684</v>
      </c>
      <c r="O494" s="29">
        <v>7.9850976107617715</v>
      </c>
      <c r="P494" s="32">
        <v>1831.7843017578125</v>
      </c>
      <c r="Q494" s="30">
        <v>393.06971597780819</v>
      </c>
      <c r="R494" s="15">
        <v>1.4728493698344134</v>
      </c>
      <c r="S494" s="15">
        <v>0.90403687138354372</v>
      </c>
    </row>
    <row r="495" spans="1:19" x14ac:dyDescent="0.2">
      <c r="G495" s="2" t="s">
        <v>472</v>
      </c>
      <c r="H495" s="2" t="s">
        <v>236</v>
      </c>
      <c r="I495" s="20">
        <v>2.1669999999999998</v>
      </c>
      <c r="J495" s="18">
        <v>26.538399999999999</v>
      </c>
      <c r="K495" s="18">
        <v>1.6122000000000001</v>
      </c>
      <c r="L495" s="38">
        <v>1895.3494280989066</v>
      </c>
      <c r="O495" s="29">
        <v>7.99089112942091</v>
      </c>
      <c r="P495" s="32">
        <v>1827.0987548828125</v>
      </c>
      <c r="Q495" s="30">
        <v>387.11527705989715</v>
      </c>
      <c r="R495" s="15">
        <v>1.4911870330699244</v>
      </c>
      <c r="S495" s="15">
        <v>0.9152650679203379</v>
      </c>
    </row>
    <row r="498" spans="1:19" x14ac:dyDescent="0.2">
      <c r="G498" s="4" t="s">
        <v>79</v>
      </c>
      <c r="H498" s="4">
        <v>312</v>
      </c>
    </row>
    <row r="499" spans="1:19" x14ac:dyDescent="0.2">
      <c r="A499" s="3">
        <v>42269</v>
      </c>
      <c r="B499" s="3">
        <v>42269</v>
      </c>
      <c r="C499" s="5">
        <v>42270</v>
      </c>
      <c r="D499" s="1" t="s">
        <v>475</v>
      </c>
      <c r="E499" s="1" t="s">
        <v>476</v>
      </c>
      <c r="F499" s="1">
        <v>86</v>
      </c>
      <c r="G499" s="2" t="s">
        <v>477</v>
      </c>
      <c r="H499" s="2" t="s">
        <v>226</v>
      </c>
      <c r="I499" s="20">
        <v>56.073</v>
      </c>
      <c r="J499" s="18">
        <v>30.701000000000001</v>
      </c>
      <c r="K499" s="18">
        <v>-0.56720000000000004</v>
      </c>
      <c r="L499" s="38">
        <v>2136.0614178302408</v>
      </c>
      <c r="O499" s="29">
        <v>8.0482738636971067</v>
      </c>
      <c r="P499" s="32">
        <v>2040.14013671875</v>
      </c>
      <c r="Q499" s="30">
        <v>359.37144142994833</v>
      </c>
      <c r="R499" s="15">
        <v>1.880641769359958</v>
      </c>
      <c r="S499" s="15">
        <v>1.1704656074478736</v>
      </c>
    </row>
    <row r="500" spans="1:19" x14ac:dyDescent="0.2">
      <c r="G500" s="2" t="s">
        <v>478</v>
      </c>
      <c r="H500" s="2">
        <v>40</v>
      </c>
      <c r="I500" s="20">
        <v>40.408999999999999</v>
      </c>
      <c r="J500" s="18">
        <v>30.1112</v>
      </c>
      <c r="K500" s="18">
        <v>-0.29899999999999999</v>
      </c>
      <c r="L500" s="38">
        <v>2099.1393420909435</v>
      </c>
      <c r="O500" s="29">
        <v>8.068146932543069</v>
      </c>
      <c r="P500" s="32">
        <v>1999.2664794921875</v>
      </c>
      <c r="Q500" s="30">
        <v>338.38595633941617</v>
      </c>
      <c r="R500" s="15">
        <v>1.9291623456260845</v>
      </c>
      <c r="S500" s="15">
        <v>1.198477267829305</v>
      </c>
    </row>
    <row r="501" spans="1:19" x14ac:dyDescent="0.2">
      <c r="G501" s="2" t="s">
        <v>479</v>
      </c>
      <c r="H501" s="2">
        <v>30</v>
      </c>
      <c r="I501" s="20">
        <v>30.317</v>
      </c>
      <c r="J501" s="18">
        <v>29.8492</v>
      </c>
      <c r="K501" s="18">
        <v>-0.1651</v>
      </c>
      <c r="L501" s="38">
        <v>2084.163698533589</v>
      </c>
      <c r="O501" s="29"/>
      <c r="P501" s="32"/>
      <c r="Q501" s="30"/>
      <c r="R501" s="15"/>
      <c r="S501" s="15"/>
    </row>
    <row r="502" spans="1:19" x14ac:dyDescent="0.2">
      <c r="G502" s="2" t="s">
        <v>480</v>
      </c>
      <c r="H502" s="2">
        <v>20</v>
      </c>
      <c r="I502" s="20">
        <v>20.437999999999999</v>
      </c>
      <c r="J502" s="18">
        <v>29.597999999999999</v>
      </c>
      <c r="K502" s="18">
        <v>-3.27E-2</v>
      </c>
      <c r="L502" s="38">
        <v>2070.9411178967275</v>
      </c>
      <c r="O502" s="29"/>
      <c r="P502" s="32"/>
      <c r="Q502" s="30"/>
      <c r="R502" s="15"/>
      <c r="S502" s="15"/>
    </row>
    <row r="503" spans="1:19" x14ac:dyDescent="0.2">
      <c r="G503" s="2" t="s">
        <v>481</v>
      </c>
      <c r="H503" s="2">
        <v>10</v>
      </c>
      <c r="I503" s="20">
        <v>10.101000000000001</v>
      </c>
      <c r="J503" s="18">
        <v>28.332000000000001</v>
      </c>
      <c r="K503" s="18">
        <v>0.78320000000000001</v>
      </c>
      <c r="L503" s="38">
        <v>2015.7289680378321</v>
      </c>
      <c r="O503" s="29">
        <v>8.0720934958504138</v>
      </c>
      <c r="P503" s="32">
        <v>1919.1964111328125</v>
      </c>
      <c r="Q503" s="30">
        <v>329.14799915356548</v>
      </c>
      <c r="R503" s="15">
        <v>1.8889523704961484</v>
      </c>
      <c r="S503" s="15">
        <v>1.1669149844930384</v>
      </c>
    </row>
    <row r="504" spans="1:19" x14ac:dyDescent="0.2">
      <c r="G504" s="2" t="s">
        <v>482</v>
      </c>
      <c r="H504" s="2" t="s">
        <v>236</v>
      </c>
      <c r="I504" s="20">
        <v>2.698</v>
      </c>
      <c r="J504" s="18">
        <v>27.9</v>
      </c>
      <c r="K504" s="18">
        <v>0.94230000000000003</v>
      </c>
      <c r="L504" s="38">
        <v>1951.7964491015669</v>
      </c>
      <c r="O504" s="29">
        <v>8.0736420679281871</v>
      </c>
      <c r="P504" s="32">
        <v>1857.69140625</v>
      </c>
      <c r="Q504" s="30">
        <v>319.01487071680356</v>
      </c>
      <c r="R504" s="15">
        <v>1.8313465884948363</v>
      </c>
      <c r="S504" s="15">
        <v>1.1295410986040757</v>
      </c>
    </row>
    <row r="507" spans="1:19" x14ac:dyDescent="0.2">
      <c r="G507" s="4" t="s">
        <v>79</v>
      </c>
      <c r="H507" s="4">
        <v>310</v>
      </c>
    </row>
    <row r="508" spans="1:19" x14ac:dyDescent="0.2">
      <c r="A508" s="3">
        <v>42269</v>
      </c>
      <c r="B508" s="3">
        <v>42270</v>
      </c>
      <c r="C508" s="5">
        <v>42270</v>
      </c>
      <c r="D508" s="1" t="s">
        <v>491</v>
      </c>
      <c r="E508" s="1" t="s">
        <v>492</v>
      </c>
      <c r="F508" s="1">
        <v>87</v>
      </c>
      <c r="G508" s="2" t="s">
        <v>483</v>
      </c>
      <c r="H508" s="2" t="s">
        <v>226</v>
      </c>
      <c r="I508" s="11">
        <v>154.74100000000001</v>
      </c>
      <c r="J508" s="11">
        <v>33.815399999999997</v>
      </c>
      <c r="K508" s="11">
        <v>-0.83350000000000002</v>
      </c>
      <c r="L508" s="38">
        <v>2272.4225375764067</v>
      </c>
      <c r="M508" s="10">
        <v>1.4672115197509243</v>
      </c>
      <c r="N508" s="10">
        <v>29.511578128040476</v>
      </c>
      <c r="O508" s="29">
        <v>7.864467417814069</v>
      </c>
      <c r="P508" s="32">
        <v>2216.371826171875</v>
      </c>
      <c r="Q508" s="30">
        <v>587.2699507185738</v>
      </c>
      <c r="R508" s="15">
        <v>1.3965623223129047</v>
      </c>
      <c r="S508" s="15">
        <v>0.87692776263240169</v>
      </c>
    </row>
    <row r="509" spans="1:19" x14ac:dyDescent="0.2">
      <c r="G509" s="2" t="s">
        <v>484</v>
      </c>
      <c r="H509" s="2">
        <v>100</v>
      </c>
      <c r="I509" s="11">
        <v>101.839</v>
      </c>
      <c r="J509" s="11">
        <v>32.946300000000001</v>
      </c>
      <c r="K509" s="11">
        <v>-1.2418</v>
      </c>
      <c r="L509" s="38">
        <v>2253.813454199123</v>
      </c>
      <c r="M509" s="10">
        <v>1.5970396338494499</v>
      </c>
      <c r="N509" s="10">
        <v>28.818774953744281</v>
      </c>
      <c r="O509" s="29">
        <v>7.8587319072821469</v>
      </c>
      <c r="P509" s="32">
        <v>2204.6220703125</v>
      </c>
      <c r="Q509" s="30">
        <v>595.43240657155593</v>
      </c>
      <c r="R509" s="15">
        <v>1.3362021681373979</v>
      </c>
      <c r="S509" s="15">
        <v>0.8366966564382422</v>
      </c>
    </row>
    <row r="510" spans="1:19" x14ac:dyDescent="0.2">
      <c r="G510" s="2" t="s">
        <v>485</v>
      </c>
      <c r="H510" s="2">
        <v>70</v>
      </c>
      <c r="I510" s="11">
        <v>71.174000000000007</v>
      </c>
      <c r="J510" s="11">
        <v>32.409500000000001</v>
      </c>
      <c r="K510" s="11">
        <v>-1.2714000000000001</v>
      </c>
      <c r="L510" s="38">
        <v>2233.1550049520761</v>
      </c>
      <c r="M510" s="10">
        <v>1.4566890772678556</v>
      </c>
      <c r="N510" s="10">
        <v>22.399883075124233</v>
      </c>
      <c r="O510" s="29">
        <v>7.9237514767900157</v>
      </c>
      <c r="P510" s="32">
        <v>2167.886474609375</v>
      </c>
      <c r="Q510" s="30">
        <v>506.03106001060002</v>
      </c>
      <c r="R510" s="15">
        <v>1.5129222421570341</v>
      </c>
      <c r="S510" s="15">
        <v>0.94576330586798307</v>
      </c>
    </row>
    <row r="511" spans="1:19" x14ac:dyDescent="0.2">
      <c r="G511" s="2" t="s">
        <v>486</v>
      </c>
      <c r="H511" s="2">
        <v>50</v>
      </c>
      <c r="I511" s="11">
        <v>51.180999999999997</v>
      </c>
      <c r="J511" s="11">
        <v>31.8733</v>
      </c>
      <c r="K511" s="11">
        <v>-1.3773</v>
      </c>
      <c r="L511" s="38">
        <v>2218.3872017974427</v>
      </c>
      <c r="M511" s="10">
        <v>1.0625852992786118</v>
      </c>
      <c r="N511" s="10">
        <v>11.08598167284071</v>
      </c>
      <c r="O511" s="29">
        <v>8.031690867879858</v>
      </c>
      <c r="P511" s="32">
        <v>2124.04296875</v>
      </c>
      <c r="Q511" s="30">
        <v>386.37249484122049</v>
      </c>
      <c r="R511" s="15">
        <v>1.8692389283055137</v>
      </c>
      <c r="S511" s="15">
        <v>1.1665355436159985</v>
      </c>
    </row>
    <row r="512" spans="1:19" x14ac:dyDescent="0.2">
      <c r="G512" s="2" t="s">
        <v>487</v>
      </c>
      <c r="H512" s="2">
        <v>30</v>
      </c>
      <c r="I512" s="11">
        <v>30.821999999999999</v>
      </c>
      <c r="J512" s="11">
        <v>31.2759</v>
      </c>
      <c r="K512" s="11">
        <v>-0.9587</v>
      </c>
      <c r="L512" s="38">
        <v>2199.5702523561717</v>
      </c>
      <c r="M512" s="10">
        <v>0.7042528287163482</v>
      </c>
      <c r="N512" s="10">
        <v>3.0325790089738591</v>
      </c>
      <c r="O512" s="29">
        <v>8.152394185379455</v>
      </c>
      <c r="P512" s="32">
        <v>2066.53662109375</v>
      </c>
      <c r="Q512" s="30">
        <v>284.60842531910822</v>
      </c>
      <c r="R512" s="15">
        <v>2.4005536410958817</v>
      </c>
      <c r="S512" s="15">
        <v>1.4956838614299814</v>
      </c>
    </row>
    <row r="513" spans="1:19" x14ac:dyDescent="0.2">
      <c r="G513" s="2" t="s">
        <v>488</v>
      </c>
      <c r="H513" s="2">
        <v>20</v>
      </c>
      <c r="I513" s="11">
        <v>20.981000000000002</v>
      </c>
      <c r="J513" s="11">
        <v>30.728100000000001</v>
      </c>
      <c r="K513" s="11">
        <v>-0.42759999999999998</v>
      </c>
      <c r="L513" s="38">
        <v>2181.2466342582893</v>
      </c>
      <c r="M513" s="10">
        <v>0.662632965746072</v>
      </c>
      <c r="N513" s="10">
        <v>2.4573045769493511</v>
      </c>
      <c r="O513" s="29">
        <v>8.1354515956337448</v>
      </c>
      <c r="P513" s="32">
        <v>2054.397216796875</v>
      </c>
      <c r="Q513" s="30">
        <v>296.94674659054908</v>
      </c>
      <c r="R513" s="15">
        <v>2.3265258372418707</v>
      </c>
      <c r="S513" s="15">
        <v>1.4476095030033125</v>
      </c>
    </row>
    <row r="514" spans="1:19" x14ac:dyDescent="0.2">
      <c r="G514" s="2" t="s">
        <v>489</v>
      </c>
      <c r="H514" s="2">
        <v>10</v>
      </c>
      <c r="I514" s="11">
        <v>10.917</v>
      </c>
      <c r="J514" s="11">
        <v>30.236000000000001</v>
      </c>
      <c r="K514" s="11">
        <v>-0.1908</v>
      </c>
      <c r="L514" s="38">
        <v>2110.182803998468</v>
      </c>
      <c r="M514" s="10">
        <v>0.6112087482913493</v>
      </c>
      <c r="N514" s="10">
        <v>2.1831673501269284</v>
      </c>
      <c r="O514" s="29">
        <v>8.1356651054682239</v>
      </c>
      <c r="P514" s="32">
        <v>1986.87890625</v>
      </c>
      <c r="Q514" s="30">
        <v>288.66592701094777</v>
      </c>
      <c r="R514" s="15">
        <v>2.2536630837303968</v>
      </c>
      <c r="S514" s="15">
        <v>1.4002297706709146</v>
      </c>
    </row>
    <row r="515" spans="1:19" x14ac:dyDescent="0.2">
      <c r="G515" s="2" t="s">
        <v>490</v>
      </c>
      <c r="H515" s="2" t="s">
        <v>236</v>
      </c>
      <c r="I515" s="11">
        <v>5.6989999999999998</v>
      </c>
      <c r="J515" s="11">
        <v>29.057400000000001</v>
      </c>
      <c r="K515" s="11">
        <v>-0.1305</v>
      </c>
      <c r="L515" s="38">
        <v>2027.6713087574062</v>
      </c>
      <c r="M515" s="10">
        <v>0.57466770914777165</v>
      </c>
      <c r="N515" s="10">
        <v>2.0553166536356526</v>
      </c>
      <c r="O515" s="29">
        <v>8.1270023341751596</v>
      </c>
      <c r="P515" s="32">
        <v>1915.0416259765625</v>
      </c>
      <c r="Q515" s="30">
        <v>286.41245767140526</v>
      </c>
      <c r="R515" s="15">
        <v>2.0859077823731629</v>
      </c>
      <c r="S515" s="15">
        <v>1.2909028166692103</v>
      </c>
    </row>
    <row r="518" spans="1:19" x14ac:dyDescent="0.2">
      <c r="G518" s="4" t="s">
        <v>79</v>
      </c>
      <c r="H518" s="4" t="s">
        <v>493</v>
      </c>
    </row>
    <row r="519" spans="1:19" x14ac:dyDescent="0.2">
      <c r="A519" s="3">
        <v>42271</v>
      </c>
      <c r="B519" s="3">
        <v>42271</v>
      </c>
      <c r="C519" s="5">
        <v>42271</v>
      </c>
      <c r="D519" s="1" t="s">
        <v>506</v>
      </c>
      <c r="E519" s="1" t="s">
        <v>507</v>
      </c>
      <c r="F519" s="1">
        <v>89</v>
      </c>
      <c r="G519" s="2" t="s">
        <v>494</v>
      </c>
      <c r="H519" s="2" t="s">
        <v>226</v>
      </c>
      <c r="I519" s="20">
        <v>558.13099999999997</v>
      </c>
      <c r="J519" s="18">
        <v>34.808900000000001</v>
      </c>
      <c r="K519" s="18">
        <v>0.432</v>
      </c>
      <c r="L519" s="38">
        <v>2292.0262087301685</v>
      </c>
      <c r="M519" s="10">
        <v>1.1121894409937887</v>
      </c>
      <c r="N519" s="10">
        <v>26.918672360248443</v>
      </c>
      <c r="O519" s="29">
        <v>7.9033890228670272</v>
      </c>
      <c r="P519" s="32">
        <v>2211.1845703125</v>
      </c>
      <c r="Q519" s="30">
        <v>512.54608326292578</v>
      </c>
      <c r="R519" s="15">
        <v>1.5424442622681838</v>
      </c>
      <c r="S519" s="15">
        <v>0.97597148911116405</v>
      </c>
    </row>
    <row r="520" spans="1:19" x14ac:dyDescent="0.2">
      <c r="G520" s="2" t="s">
        <v>495</v>
      </c>
      <c r="H520" s="2">
        <v>450</v>
      </c>
      <c r="I520" s="20">
        <v>455.50700000000001</v>
      </c>
      <c r="J520" s="18">
        <v>34.805599999999998</v>
      </c>
      <c r="K520" s="18">
        <v>0.41249999999999998</v>
      </c>
      <c r="L520" s="38">
        <v>2292.915045512967</v>
      </c>
      <c r="M520" s="10">
        <v>1.1671036022914845</v>
      </c>
      <c r="N520" s="10">
        <v>30.305854937372558</v>
      </c>
      <c r="O520" s="29">
        <v>7.8742606364914263</v>
      </c>
      <c r="P520" s="32">
        <v>2222.575439453125</v>
      </c>
      <c r="Q520" s="30">
        <v>557.85015405611932</v>
      </c>
      <c r="R520" s="15">
        <v>1.4712849938670585</v>
      </c>
      <c r="S520" s="15">
        <v>0.92975246879723217</v>
      </c>
    </row>
    <row r="521" spans="1:19" x14ac:dyDescent="0.2">
      <c r="G521" s="2" t="s">
        <v>496</v>
      </c>
      <c r="H521" s="2">
        <v>300</v>
      </c>
      <c r="I521" s="20">
        <v>304.08300000000003</v>
      </c>
      <c r="J521" s="18">
        <v>34.686900000000001</v>
      </c>
      <c r="K521" s="18">
        <v>0.1724</v>
      </c>
      <c r="L521" s="38">
        <v>2288.7057764276196</v>
      </c>
      <c r="M521" s="10">
        <v>1.0891954916439954</v>
      </c>
      <c r="N521" s="10">
        <v>23.475514963078123</v>
      </c>
      <c r="O521" s="29">
        <v>7.9101481204280493</v>
      </c>
      <c r="P521" s="32">
        <v>2210.83447265625</v>
      </c>
      <c r="Q521" s="30">
        <v>518.16738759835346</v>
      </c>
      <c r="R521" s="15">
        <v>1.6023693008318562</v>
      </c>
      <c r="S521" s="15">
        <v>1.0103265092674747</v>
      </c>
    </row>
    <row r="522" spans="1:19" x14ac:dyDescent="0.2">
      <c r="G522" s="2" t="s">
        <v>497</v>
      </c>
      <c r="H522" s="2">
        <v>200</v>
      </c>
      <c r="I522" s="20">
        <v>202.55600000000001</v>
      </c>
      <c r="J522" s="18">
        <v>34.326500000000003</v>
      </c>
      <c r="K522" s="18">
        <v>-0.41570000000000001</v>
      </c>
      <c r="L522" s="38">
        <v>2283.4315483742716</v>
      </c>
      <c r="M522" s="10">
        <v>1.17464021781408</v>
      </c>
      <c r="N522" s="10">
        <v>25.604823026059897</v>
      </c>
      <c r="O522" s="29">
        <v>7.89209569558178</v>
      </c>
      <c r="P522" s="32">
        <v>2216.62158203125</v>
      </c>
      <c r="Q522" s="30">
        <v>546.24057676622215</v>
      </c>
      <c r="R522" s="15">
        <v>1.517164506724024</v>
      </c>
      <c r="S522" s="15">
        <v>0.95441317349044519</v>
      </c>
    </row>
    <row r="523" spans="1:19" x14ac:dyDescent="0.2">
      <c r="G523" s="2" t="s">
        <v>498</v>
      </c>
      <c r="H523" s="2">
        <v>120</v>
      </c>
      <c r="I523" s="20">
        <v>121.676</v>
      </c>
      <c r="J523" s="18">
        <v>33.261800000000001</v>
      </c>
      <c r="K523" s="18">
        <v>-1.2661</v>
      </c>
      <c r="L523" s="38">
        <v>2261.3835347013583</v>
      </c>
      <c r="M523" s="10">
        <v>1.6189641744548289</v>
      </c>
      <c r="N523" s="10">
        <v>35.076908099688481</v>
      </c>
      <c r="O523" s="29">
        <v>7.8214057331770608</v>
      </c>
      <c r="P523" s="32">
        <v>2223.538818359375</v>
      </c>
      <c r="Q523" s="30">
        <v>649.4861193947969</v>
      </c>
      <c r="R523" s="15">
        <v>1.239912881698773</v>
      </c>
      <c r="S523" s="15">
        <v>0.77713455094265371</v>
      </c>
    </row>
    <row r="524" spans="1:19" x14ac:dyDescent="0.2">
      <c r="G524" s="2" t="s">
        <v>499</v>
      </c>
      <c r="H524" s="2">
        <v>90</v>
      </c>
      <c r="I524" s="20">
        <v>91.459000000000003</v>
      </c>
      <c r="J524" s="18">
        <v>32.790399999999998</v>
      </c>
      <c r="K524" s="18">
        <v>-1.3492999999999999</v>
      </c>
      <c r="L524" s="38">
        <v>2247.7421408281489</v>
      </c>
      <c r="M524" s="10">
        <v>1.7181260348689977</v>
      </c>
      <c r="N524" s="10">
        <v>34.306029025031656</v>
      </c>
      <c r="O524" s="29">
        <v>7.8183324994088244</v>
      </c>
      <c r="P524" s="32">
        <v>2212.87158203125</v>
      </c>
      <c r="Q524" s="30">
        <v>653.89263346307609</v>
      </c>
      <c r="R524" s="15">
        <v>1.2153601231709481</v>
      </c>
      <c r="S524" s="15">
        <v>0.76060546993016143</v>
      </c>
    </row>
    <row r="525" spans="1:19" x14ac:dyDescent="0.2">
      <c r="G525" s="2" t="s">
        <v>500</v>
      </c>
      <c r="H525" s="2">
        <v>75</v>
      </c>
      <c r="I525" s="20">
        <v>76.411000000000001</v>
      </c>
      <c r="J525" s="18">
        <v>32.459699999999998</v>
      </c>
      <c r="K525" s="18">
        <v>-1.3520000000000001</v>
      </c>
      <c r="L525" s="38">
        <v>2235.3299468321848</v>
      </c>
      <c r="M525" s="10">
        <v>1.6192517537022602</v>
      </c>
      <c r="N525" s="10">
        <v>29.899649259547932</v>
      </c>
      <c r="O525" s="29">
        <v>7.8949889669796347</v>
      </c>
      <c r="P525" s="32">
        <v>2180.196533203125</v>
      </c>
      <c r="Q525" s="30">
        <v>540.96016697446123</v>
      </c>
      <c r="R525" s="15">
        <v>1.4206520612711422</v>
      </c>
      <c r="S525" s="15">
        <v>0.88820755217668812</v>
      </c>
    </row>
    <row r="526" spans="1:19" x14ac:dyDescent="0.2">
      <c r="G526" s="2" t="s">
        <v>501</v>
      </c>
      <c r="H526" s="2">
        <v>50</v>
      </c>
      <c r="I526" s="20">
        <v>49.037999999999997</v>
      </c>
      <c r="J526" s="18">
        <v>31.885000000000002</v>
      </c>
      <c r="K526" s="18">
        <v>-1.1657</v>
      </c>
      <c r="L526" s="38">
        <v>2214.7689408263209</v>
      </c>
      <c r="M526" s="10">
        <v>1.2673035679469682</v>
      </c>
      <c r="N526" s="10">
        <v>20.129654903489961</v>
      </c>
      <c r="O526" s="29">
        <v>7.9829448481104102</v>
      </c>
      <c r="P526" s="32">
        <v>2135.601318359375</v>
      </c>
      <c r="Q526" s="30">
        <v>434.52704163248552</v>
      </c>
      <c r="R526" s="15">
        <v>1.6997198518816503</v>
      </c>
      <c r="S526" s="15">
        <v>1.0608879055333025</v>
      </c>
    </row>
    <row r="527" spans="1:19" x14ac:dyDescent="0.2">
      <c r="G527" s="2" t="s">
        <v>502</v>
      </c>
      <c r="H527" s="2">
        <v>45</v>
      </c>
      <c r="I527" s="20">
        <v>46.066000000000003</v>
      </c>
      <c r="J527" s="18">
        <v>31.804099999999998</v>
      </c>
      <c r="K527" s="18">
        <v>-1.0592999999999999</v>
      </c>
      <c r="L527" s="38">
        <v>2204.2923782404032</v>
      </c>
      <c r="M527" s="10">
        <v>1.1182607000097493</v>
      </c>
      <c r="N527" s="10">
        <v>17.244808423515646</v>
      </c>
      <c r="O527" s="29">
        <v>8.0423346932964463</v>
      </c>
      <c r="P527" s="32">
        <v>2106.83837890625</v>
      </c>
      <c r="Q527" s="30">
        <v>373.30154291965022</v>
      </c>
      <c r="R527" s="15">
        <v>1.9228177369563881</v>
      </c>
      <c r="S527" s="15">
        <v>1.1999150868449324</v>
      </c>
    </row>
    <row r="528" spans="1:19" x14ac:dyDescent="0.2">
      <c r="G528" s="2" t="s">
        <v>503</v>
      </c>
      <c r="H528" s="2">
        <v>25</v>
      </c>
      <c r="I528" s="20">
        <v>25.585999999999999</v>
      </c>
      <c r="J528" s="18">
        <v>31.248200000000001</v>
      </c>
      <c r="K528" s="18">
        <v>-0.75519999999999998</v>
      </c>
      <c r="L528" s="38">
        <v>2201.3648512175132</v>
      </c>
      <c r="M528" s="10">
        <v>0.71797873378207011</v>
      </c>
      <c r="N528" s="10">
        <v>9.5132182226124282</v>
      </c>
      <c r="O528" s="29">
        <v>8.117699431398913</v>
      </c>
      <c r="P528" s="32">
        <v>2080.122802734375</v>
      </c>
      <c r="Q528" s="30">
        <v>310.5116430848442</v>
      </c>
      <c r="R528" s="15">
        <v>2.2564733726207349</v>
      </c>
      <c r="S528" s="15">
        <v>1.4059057937943746</v>
      </c>
    </row>
    <row r="529" spans="1:19" x14ac:dyDescent="0.2">
      <c r="G529" s="2" t="s">
        <v>504</v>
      </c>
      <c r="H529" s="2">
        <v>14</v>
      </c>
      <c r="I529" s="20">
        <v>15.753</v>
      </c>
      <c r="J529" s="18">
        <v>31.0869</v>
      </c>
      <c r="K529" s="18">
        <v>-0.51370000000000005</v>
      </c>
      <c r="L529" s="38">
        <v>2193.9620101829373</v>
      </c>
      <c r="M529" s="10">
        <v>0.66835788857449518</v>
      </c>
      <c r="N529" s="10">
        <v>8.1081081081081088</v>
      </c>
      <c r="O529" s="29">
        <v>8.0910997445114514</v>
      </c>
      <c r="P529" s="32">
        <v>2081.381103515625</v>
      </c>
      <c r="Q529" s="30">
        <v>332.23354444743046</v>
      </c>
      <c r="R529" s="15">
        <v>2.1453008917965004</v>
      </c>
      <c r="S529" s="15">
        <v>1.3360868365637184</v>
      </c>
    </row>
    <row r="530" spans="1:19" x14ac:dyDescent="0.2">
      <c r="G530" s="2" t="s">
        <v>505</v>
      </c>
      <c r="H530" s="2">
        <v>10</v>
      </c>
      <c r="I530" s="20">
        <v>10.874000000000001</v>
      </c>
      <c r="J530" s="18">
        <v>30.540800000000001</v>
      </c>
      <c r="K530" s="18">
        <v>0.18490000000000001</v>
      </c>
      <c r="L530" s="38">
        <v>2112</v>
      </c>
      <c r="M530" s="10">
        <v>0.62963686060132751</v>
      </c>
      <c r="N530" s="10">
        <v>8.0896134322530262</v>
      </c>
      <c r="O530" s="29">
        <v>8.0648603641578394</v>
      </c>
      <c r="P530" s="32">
        <v>2008.9158935546875</v>
      </c>
      <c r="Q530" s="30">
        <v>344.21478980380289</v>
      </c>
      <c r="R530" s="15">
        <v>1.9886273102384835</v>
      </c>
      <c r="S530" s="15">
        <v>1.2370873527517148</v>
      </c>
    </row>
    <row r="533" spans="1:19" x14ac:dyDescent="0.2">
      <c r="G533" s="4" t="s">
        <v>79</v>
      </c>
      <c r="H533" s="4">
        <v>307</v>
      </c>
    </row>
    <row r="534" spans="1:19" x14ac:dyDescent="0.2">
      <c r="A534" s="3">
        <v>42272</v>
      </c>
      <c r="B534" s="3">
        <v>42272</v>
      </c>
      <c r="C534" s="3">
        <v>42273</v>
      </c>
      <c r="D534" s="1" t="s">
        <v>508</v>
      </c>
      <c r="E534" s="1" t="s">
        <v>509</v>
      </c>
      <c r="F534" s="1">
        <v>91</v>
      </c>
      <c r="G534" s="2" t="s">
        <v>510</v>
      </c>
      <c r="H534" s="2" t="s">
        <v>226</v>
      </c>
      <c r="I534" s="20">
        <v>350.14499999999998</v>
      </c>
      <c r="J534" s="18">
        <v>34.782299999999999</v>
      </c>
      <c r="K534" s="18">
        <v>0.37409999999999999</v>
      </c>
      <c r="L534" s="38">
        <v>2290.2423796167113</v>
      </c>
      <c r="M534" s="10">
        <v>1.0753837186710704</v>
      </c>
      <c r="N534" s="10">
        <v>21.286186127841461</v>
      </c>
      <c r="O534" s="29">
        <v>7.9396402131366433</v>
      </c>
      <c r="P534" s="32">
        <v>2200.976806640625</v>
      </c>
      <c r="Q534" s="30">
        <v>479.47207628207389</v>
      </c>
      <c r="R534" s="15">
        <v>1.7110466099140371</v>
      </c>
      <c r="S534" s="15">
        <v>1.0797919162529683</v>
      </c>
    </row>
    <row r="535" spans="1:19" x14ac:dyDescent="0.2">
      <c r="G535" s="2" t="s">
        <v>511</v>
      </c>
      <c r="H535" s="2">
        <v>200</v>
      </c>
      <c r="I535" s="20">
        <v>202.99299999999999</v>
      </c>
      <c r="J535" s="18">
        <v>34.362400000000001</v>
      </c>
      <c r="K535" s="18">
        <v>-0.315</v>
      </c>
      <c r="L535" s="38">
        <v>2281.8458207376543</v>
      </c>
      <c r="M535" s="10">
        <v>1.3029949436017112</v>
      </c>
      <c r="N535" s="10">
        <v>26.209646052119794</v>
      </c>
      <c r="O535" s="29">
        <v>7.8593190008065381</v>
      </c>
      <c r="P535" s="32">
        <v>2224.275634765625</v>
      </c>
      <c r="Q535" s="30">
        <v>592.03028308116291</v>
      </c>
      <c r="R535" s="15">
        <v>1.4198274516600327</v>
      </c>
      <c r="S535" s="15">
        <v>0.89330353485565661</v>
      </c>
    </row>
    <row r="536" spans="1:19" x14ac:dyDescent="0.2">
      <c r="G536" s="2" t="s">
        <v>512</v>
      </c>
      <c r="H536" s="2">
        <v>100</v>
      </c>
      <c r="I536" s="20">
        <v>101.73</v>
      </c>
      <c r="J536" s="18">
        <v>32.951999999999998</v>
      </c>
      <c r="K536" s="18">
        <v>-1.2837000000000001</v>
      </c>
      <c r="L536" s="38">
        <v>2251.2814360874577</v>
      </c>
      <c r="M536" s="10">
        <v>1.6505988898626938</v>
      </c>
      <c r="N536" s="10">
        <v>28.714577855682155</v>
      </c>
      <c r="O536" s="29">
        <v>7.8348816752059385</v>
      </c>
      <c r="P536" s="32">
        <v>2210.907470703125</v>
      </c>
      <c r="Q536" s="30">
        <v>628.01517806954837</v>
      </c>
      <c r="R536" s="15">
        <v>1.2667785684713306</v>
      </c>
      <c r="S536" s="15">
        <v>0.79321482701710855</v>
      </c>
    </row>
    <row r="537" spans="1:19" x14ac:dyDescent="0.2">
      <c r="G537" s="2" t="s">
        <v>513</v>
      </c>
      <c r="H537" s="2">
        <v>70</v>
      </c>
      <c r="I537" s="20">
        <v>71.587000000000003</v>
      </c>
      <c r="J537" s="18">
        <v>32.340000000000003</v>
      </c>
      <c r="K537" s="18">
        <v>-1.323</v>
      </c>
      <c r="L537" s="38">
        <v>2221.107774713621</v>
      </c>
      <c r="M537" s="10">
        <v>1.4081075813681543</v>
      </c>
      <c r="N537" s="10">
        <v>20.970571038783863</v>
      </c>
      <c r="O537" s="29">
        <v>7.9235707251229588</v>
      </c>
      <c r="P537" s="32">
        <v>2158.246826171875</v>
      </c>
      <c r="Q537" s="30">
        <v>501.65578787512578</v>
      </c>
      <c r="R537" s="15">
        <v>1.5002093496119355</v>
      </c>
      <c r="S537" s="15">
        <v>0.93762941869616045</v>
      </c>
    </row>
    <row r="538" spans="1:19" x14ac:dyDescent="0.2">
      <c r="G538" s="2" t="s">
        <v>514</v>
      </c>
      <c r="H538" s="2">
        <v>50</v>
      </c>
      <c r="I538" s="20">
        <v>51.329000000000001</v>
      </c>
      <c r="J538" s="18">
        <v>31.870699999999999</v>
      </c>
      <c r="K538" s="18">
        <v>-1.2554000000000001</v>
      </c>
      <c r="L538" s="38">
        <v>2208.0426671657547</v>
      </c>
      <c r="M538" s="10">
        <v>1.1600701891206864</v>
      </c>
      <c r="N538" s="10">
        <v>12.052056931175668</v>
      </c>
      <c r="O538" s="29">
        <v>7.988772280610088</v>
      </c>
      <c r="P538" s="32">
        <v>2127.720703125</v>
      </c>
      <c r="Q538" s="30">
        <v>426.6583162249363</v>
      </c>
      <c r="R538" s="15">
        <v>1.7084447266102851</v>
      </c>
      <c r="S538" s="15">
        <v>1.0662634858068722</v>
      </c>
    </row>
    <row r="539" spans="1:19" x14ac:dyDescent="0.2">
      <c r="G539" s="2" t="s">
        <v>515</v>
      </c>
      <c r="H539" s="2">
        <v>30</v>
      </c>
      <c r="I539" s="20">
        <v>31.181999999999999</v>
      </c>
      <c r="J539" s="18">
        <v>31.499400000000001</v>
      </c>
      <c r="K539" s="18">
        <v>-1.0182</v>
      </c>
      <c r="L539" s="38">
        <v>2200.4038594872272</v>
      </c>
      <c r="M539" s="10">
        <v>0.64950263311878287</v>
      </c>
      <c r="N539" s="10">
        <v>2.6087380534425586</v>
      </c>
      <c r="O539" s="29">
        <v>8.1582241438438512</v>
      </c>
      <c r="P539" s="32">
        <v>2065.345703125</v>
      </c>
      <c r="Q539" s="30">
        <v>278.79648320774913</v>
      </c>
      <c r="R539" s="15">
        <v>2.4349998028621487</v>
      </c>
      <c r="S539" s="15">
        <v>1.5180417685607057</v>
      </c>
    </row>
    <row r="540" spans="1:19" x14ac:dyDescent="0.2">
      <c r="G540" s="2" t="s">
        <v>516</v>
      </c>
      <c r="H540" s="2">
        <v>20</v>
      </c>
      <c r="I540" s="20">
        <v>20.93</v>
      </c>
      <c r="J540" s="18">
        <v>31.277899999999999</v>
      </c>
      <c r="K540" s="18">
        <v>-0.59309999999999996</v>
      </c>
      <c r="L540" s="38">
        <v>2201.3529242803834</v>
      </c>
      <c r="M540" s="10">
        <v>0.66237440249731738</v>
      </c>
      <c r="N540" s="10">
        <v>3.3782070041947132</v>
      </c>
      <c r="O540" s="29">
        <v>8.1081145733891233</v>
      </c>
      <c r="P540" s="32">
        <v>2082.380615234375</v>
      </c>
      <c r="Q540" s="30">
        <v>318.51606347774435</v>
      </c>
      <c r="R540" s="15">
        <v>2.2287713222274772</v>
      </c>
      <c r="S540" s="15">
        <v>1.388839352226485</v>
      </c>
    </row>
    <row r="541" spans="1:19" x14ac:dyDescent="0.2">
      <c r="G541" s="2" t="s">
        <v>517</v>
      </c>
      <c r="H541" s="2">
        <v>10</v>
      </c>
      <c r="I541" s="20">
        <v>10.518000000000001</v>
      </c>
      <c r="J541" s="18">
        <v>30.880800000000001</v>
      </c>
      <c r="K541" s="18">
        <v>0.33439999999999998</v>
      </c>
      <c r="L541" s="38">
        <v>2185.209060810681</v>
      </c>
      <c r="M541" s="10">
        <v>0.65189811652190888</v>
      </c>
      <c r="N541" s="10">
        <v>3.4849224163169708</v>
      </c>
      <c r="O541" s="29">
        <v>8.0928001853804581</v>
      </c>
      <c r="P541" s="32">
        <v>2068.58056640625</v>
      </c>
      <c r="Q541" s="30">
        <v>331.4238565428364</v>
      </c>
      <c r="R541" s="15">
        <v>2.2077903828751131</v>
      </c>
      <c r="S541" s="15">
        <v>1.3749785340384744</v>
      </c>
    </row>
    <row r="542" spans="1:19" x14ac:dyDescent="0.2">
      <c r="G542" s="2" t="s">
        <v>518</v>
      </c>
      <c r="H542" s="2" t="s">
        <v>236</v>
      </c>
      <c r="I542" s="20">
        <v>2.3130000000000002</v>
      </c>
      <c r="J542" s="18">
        <v>25.1188</v>
      </c>
      <c r="K542" s="18">
        <v>-1.3038000000000001</v>
      </c>
      <c r="L542" s="38">
        <v>1785.0977950400827</v>
      </c>
      <c r="M542" s="10">
        <v>0.48034506420939121</v>
      </c>
      <c r="N542" s="10">
        <v>2.2468385452406627</v>
      </c>
      <c r="O542" s="29">
        <v>8.0576631378556662</v>
      </c>
      <c r="P542" s="32">
        <v>1719.27392578125</v>
      </c>
      <c r="Q542" s="30">
        <v>307.89524656120352</v>
      </c>
      <c r="R542" s="15">
        <v>1.3978443079771492</v>
      </c>
      <c r="S542" s="15">
        <v>0.85032521080134049</v>
      </c>
    </row>
    <row r="545" spans="1:19" x14ac:dyDescent="0.2">
      <c r="G545" s="4" t="s">
        <v>79</v>
      </c>
      <c r="H545" s="4">
        <v>342</v>
      </c>
    </row>
    <row r="546" spans="1:19" x14ac:dyDescent="0.2">
      <c r="A546" s="3">
        <v>42273</v>
      </c>
      <c r="B546" s="3">
        <v>42272</v>
      </c>
      <c r="C546" s="3">
        <v>42273</v>
      </c>
      <c r="D546" s="1" t="s">
        <v>527</v>
      </c>
      <c r="E546" s="1" t="s">
        <v>528</v>
      </c>
      <c r="F546" s="1">
        <v>92</v>
      </c>
      <c r="G546" s="2" t="s">
        <v>519</v>
      </c>
      <c r="H546" s="2" t="s">
        <v>226</v>
      </c>
      <c r="I546" s="20">
        <v>129.73599999999999</v>
      </c>
      <c r="J546" s="18">
        <v>32.888800000000003</v>
      </c>
      <c r="K546" s="18">
        <v>-1.0484</v>
      </c>
      <c r="L546" s="38">
        <v>2236.0916482067005</v>
      </c>
      <c r="M546" s="10">
        <v>1.156879929886065</v>
      </c>
      <c r="N546" s="10">
        <v>17.780699191742141</v>
      </c>
      <c r="O546" s="29">
        <v>7.9610768290672631</v>
      </c>
      <c r="P546" s="32">
        <v>2157.99609375</v>
      </c>
      <c r="Q546" s="30">
        <v>456.37913642182053</v>
      </c>
      <c r="R546" s="15">
        <v>1.6551832813962883</v>
      </c>
      <c r="S546" s="15">
        <v>1.0367770967154071</v>
      </c>
    </row>
    <row r="547" spans="1:19" x14ac:dyDescent="0.2">
      <c r="G547" s="2" t="s">
        <v>520</v>
      </c>
      <c r="H547" s="2">
        <v>100</v>
      </c>
      <c r="I547" s="20">
        <v>100.871</v>
      </c>
      <c r="J547" s="18">
        <v>32.7301</v>
      </c>
      <c r="K547" s="18">
        <v>-0.48180000000000001</v>
      </c>
      <c r="L547" s="38">
        <v>2225.173290839944</v>
      </c>
      <c r="M547" s="10">
        <v>1.0217200740235706</v>
      </c>
      <c r="N547" s="10">
        <v>12.40966202396026</v>
      </c>
      <c r="O547" s="29">
        <v>8.020051437705515</v>
      </c>
      <c r="P547" s="32">
        <v>2126.9267578125</v>
      </c>
      <c r="Q547" s="30">
        <v>394.78962825436469</v>
      </c>
      <c r="R547" s="15">
        <v>1.9094968425328958</v>
      </c>
      <c r="S547" s="15">
        <v>1.1956448817173737</v>
      </c>
    </row>
    <row r="548" spans="1:19" x14ac:dyDescent="0.2">
      <c r="G548" s="2" t="s">
        <v>521</v>
      </c>
      <c r="H548" s="2">
        <v>70</v>
      </c>
      <c r="I548" s="20">
        <v>70.718999999999994</v>
      </c>
      <c r="J548" s="18">
        <v>32.485900000000001</v>
      </c>
      <c r="K548" s="18">
        <v>-8.5300000000000001E-2</v>
      </c>
      <c r="L548" s="38">
        <v>2209.6877386865872</v>
      </c>
      <c r="M548" s="10">
        <v>0.93539900613855598</v>
      </c>
      <c r="N548" s="10">
        <v>9.2546039169833385</v>
      </c>
      <c r="O548" s="29">
        <v>8.0513029394861135</v>
      </c>
      <c r="P548" s="32">
        <v>2100.8779296875</v>
      </c>
      <c r="Q548" s="30">
        <v>364.8671952859624</v>
      </c>
      <c r="R548" s="15">
        <v>2.0553988451092446</v>
      </c>
      <c r="S548" s="15">
        <v>1.2861316525837314</v>
      </c>
    </row>
    <row r="549" spans="1:19" x14ac:dyDescent="0.2">
      <c r="G549" s="2" t="s">
        <v>522</v>
      </c>
      <c r="H549" s="2">
        <v>50</v>
      </c>
      <c r="I549" s="20">
        <v>50.448999999999998</v>
      </c>
      <c r="J549" s="18">
        <v>32.346499999999999</v>
      </c>
      <c r="K549" s="18">
        <v>9.6799999999999997E-2</v>
      </c>
      <c r="L549" s="38">
        <v>2206.3837526804145</v>
      </c>
      <c r="M549" s="10">
        <v>0.8888022609882078</v>
      </c>
      <c r="N549" s="10">
        <v>8.0762108956242091</v>
      </c>
      <c r="O549" s="29">
        <v>8.0593991348420921</v>
      </c>
      <c r="P549" s="32">
        <v>2094.81787109375</v>
      </c>
      <c r="Q549" s="30">
        <v>358.42271757407508</v>
      </c>
      <c r="R549" s="15">
        <v>2.1030023529139652</v>
      </c>
      <c r="S549" s="15">
        <v>1.3153180456559461</v>
      </c>
    </row>
    <row r="550" spans="1:19" x14ac:dyDescent="0.2">
      <c r="G550" s="2" t="s">
        <v>523</v>
      </c>
      <c r="H550" s="2">
        <v>30</v>
      </c>
      <c r="I550" s="20">
        <v>30.238</v>
      </c>
      <c r="J550" s="18">
        <v>32.137999999999998</v>
      </c>
      <c r="K550" s="18">
        <v>0.218</v>
      </c>
      <c r="L550" s="38">
        <v>2200.2481889835917</v>
      </c>
      <c r="M550" s="10">
        <v>0.81887307467342563</v>
      </c>
      <c r="N550" s="10">
        <v>5.5985572236303378</v>
      </c>
      <c r="O550" s="29">
        <v>8.0896092337464118</v>
      </c>
      <c r="P550" s="32">
        <v>2079.1123046875</v>
      </c>
      <c r="Q550" s="30">
        <v>332.45790055082796</v>
      </c>
      <c r="R550" s="15">
        <v>2.2411673056889811</v>
      </c>
      <c r="S550" s="15">
        <v>1.4007820189148639</v>
      </c>
    </row>
    <row r="551" spans="1:19" x14ac:dyDescent="0.2">
      <c r="G551" s="2" t="s">
        <v>524</v>
      </c>
      <c r="H551" s="2">
        <v>20</v>
      </c>
      <c r="I551" s="20">
        <v>20.334</v>
      </c>
      <c r="J551" s="18">
        <v>31.651199999999999</v>
      </c>
      <c r="K551" s="18">
        <v>-0.15920000000000001</v>
      </c>
      <c r="L551" s="38">
        <v>2178.663749331547</v>
      </c>
      <c r="M551" s="10">
        <v>0.59781548663936024</v>
      </c>
      <c r="N551" s="10">
        <v>2.2800858201677392</v>
      </c>
      <c r="O551" s="29">
        <v>8.1290115401058767</v>
      </c>
      <c r="P551" s="32">
        <v>2049.091552734375</v>
      </c>
      <c r="Q551" s="30">
        <v>298.53483026435333</v>
      </c>
      <c r="R551" s="15">
        <v>2.3554125111823212</v>
      </c>
      <c r="S551" s="15">
        <v>1.4697172891155681</v>
      </c>
    </row>
    <row r="552" spans="1:19" x14ac:dyDescent="0.2">
      <c r="G552" s="2" t="s">
        <v>525</v>
      </c>
      <c r="H552" s="2">
        <v>10</v>
      </c>
      <c r="I552" s="20">
        <v>9.9830000000000005</v>
      </c>
      <c r="J552" s="18">
        <v>31.4726</v>
      </c>
      <c r="K552" s="18">
        <v>6.5500000000000003E-2</v>
      </c>
      <c r="L552" s="38">
        <v>2167.7626972699609</v>
      </c>
      <c r="M552" s="10">
        <v>0.49258681232930168</v>
      </c>
      <c r="N552" s="10">
        <v>0.58134998049161146</v>
      </c>
      <c r="O552" s="29">
        <v>8.159402379357136</v>
      </c>
      <c r="P552" s="32">
        <v>2027.402587890625</v>
      </c>
      <c r="Q552" s="30">
        <v>275.64951102467978</v>
      </c>
      <c r="R552" s="15">
        <v>2.5101552650396077</v>
      </c>
      <c r="S552" s="15">
        <v>1.5655762977640297</v>
      </c>
    </row>
    <row r="553" spans="1:19" x14ac:dyDescent="0.2">
      <c r="G553" s="2" t="s">
        <v>526</v>
      </c>
      <c r="H553" s="2" t="s">
        <v>236</v>
      </c>
      <c r="I553" s="20">
        <v>2.1280000000000001</v>
      </c>
      <c r="J553" s="18">
        <v>31.398800000000001</v>
      </c>
      <c r="K553" s="18">
        <v>0.18329999999999999</v>
      </c>
      <c r="L553" s="38">
        <v>2164.9369477588261</v>
      </c>
      <c r="M553" s="10">
        <v>0.48287971905179988</v>
      </c>
      <c r="N553" s="10">
        <v>6.7310506292069069E-2</v>
      </c>
      <c r="O553" s="29">
        <v>8.176419541021323</v>
      </c>
      <c r="P553" s="32">
        <v>2018.2044677734375</v>
      </c>
      <c r="Q553" s="30">
        <v>263.95785568481364</v>
      </c>
      <c r="R553" s="15">
        <v>2.6057472328583575</v>
      </c>
      <c r="S553" s="15">
        <v>1.62485636837319</v>
      </c>
    </row>
    <row r="556" spans="1:19" x14ac:dyDescent="0.2">
      <c r="G556" s="4" t="s">
        <v>79</v>
      </c>
      <c r="H556" s="4" t="s">
        <v>529</v>
      </c>
    </row>
    <row r="557" spans="1:19" x14ac:dyDescent="0.2">
      <c r="A557" s="3">
        <v>42274</v>
      </c>
      <c r="B557" s="3">
        <v>42274</v>
      </c>
      <c r="D557" s="1" t="s">
        <v>539</v>
      </c>
      <c r="E557" s="1" t="s">
        <v>540</v>
      </c>
      <c r="F557" s="1">
        <v>94</v>
      </c>
      <c r="G557" s="2" t="s">
        <v>530</v>
      </c>
      <c r="H557" s="2" t="s">
        <v>226</v>
      </c>
      <c r="I557" s="20">
        <v>323.459</v>
      </c>
      <c r="J557" s="18">
        <v>33.750300000000003</v>
      </c>
      <c r="K557" s="18">
        <v>-0.39960000000000001</v>
      </c>
      <c r="L557" s="38">
        <v>2263.0199427741659</v>
      </c>
      <c r="M557" s="10">
        <v>1.12688381137579</v>
      </c>
      <c r="N557" s="10">
        <v>17.29314535731648</v>
      </c>
      <c r="O557" s="29">
        <v>7.9559430740026906</v>
      </c>
      <c r="P557" s="32">
        <v>2177.177978515625</v>
      </c>
      <c r="Q557" s="30">
        <v>456.65906925159004</v>
      </c>
      <c r="R557" s="15">
        <v>1.6753753344671019</v>
      </c>
      <c r="S557" s="15">
        <v>1.054349696056796</v>
      </c>
    </row>
    <row r="558" spans="1:19" x14ac:dyDescent="0.2">
      <c r="G558" s="2" t="s">
        <v>531</v>
      </c>
      <c r="H558" s="2">
        <v>200</v>
      </c>
      <c r="I558" s="20">
        <v>203.37299999999999</v>
      </c>
      <c r="J558" s="18">
        <v>33.641399999999997</v>
      </c>
      <c r="K558" s="18">
        <v>-0.44169999999999998</v>
      </c>
      <c r="L558" s="38">
        <v>2260.0603116401567</v>
      </c>
      <c r="M558" s="10">
        <v>1.1197587313941044</v>
      </c>
      <c r="N558" s="10">
        <v>17.036676719525243</v>
      </c>
      <c r="O558" s="29">
        <v>7.9598431660341618</v>
      </c>
      <c r="P558" s="32">
        <v>2175.218505859375</v>
      </c>
      <c r="Q558" s="30">
        <v>458.33573596416454</v>
      </c>
      <c r="R558" s="15">
        <v>1.7118900166070665</v>
      </c>
      <c r="S558" s="15">
        <v>1.0754633020671822</v>
      </c>
    </row>
    <row r="559" spans="1:19" x14ac:dyDescent="0.2">
      <c r="G559" s="2" t="s">
        <v>532</v>
      </c>
      <c r="H559" s="2">
        <v>90</v>
      </c>
      <c r="I559" s="20">
        <v>91.650999999999996</v>
      </c>
      <c r="J559" s="18">
        <v>33.309899999999999</v>
      </c>
      <c r="K559" s="18">
        <v>-0.5696</v>
      </c>
      <c r="L559" s="38">
        <v>2254.389744314768</v>
      </c>
      <c r="M559" s="10">
        <v>1.1138155973128225</v>
      </c>
      <c r="N559" s="10">
        <v>16.193165222471038</v>
      </c>
      <c r="O559" s="29">
        <v>7.9707872730256062</v>
      </c>
      <c r="P559" s="32">
        <v>2169.5244140625</v>
      </c>
      <c r="Q559" s="30">
        <v>451.35976608960061</v>
      </c>
      <c r="R559" s="15">
        <v>1.7586154844342776</v>
      </c>
      <c r="S559" s="15">
        <v>1.1024262264254652</v>
      </c>
    </row>
    <row r="560" spans="1:19" x14ac:dyDescent="0.2">
      <c r="G560" s="2" t="s">
        <v>533</v>
      </c>
      <c r="H560" s="2">
        <v>70</v>
      </c>
      <c r="I560" s="20">
        <v>71.481999999999999</v>
      </c>
      <c r="J560" s="18">
        <v>33.025599999999997</v>
      </c>
      <c r="K560" s="18">
        <v>-0.70350000000000001</v>
      </c>
      <c r="L560" s="38">
        <v>2245.9537936898137</v>
      </c>
      <c r="M560" s="10">
        <v>1.1287495130502532</v>
      </c>
      <c r="N560" s="10">
        <v>15.945656408258671</v>
      </c>
      <c r="O560" s="29">
        <v>7.9680284586998544</v>
      </c>
      <c r="P560" s="32">
        <v>2164.0703125</v>
      </c>
      <c r="Q560" s="30">
        <v>454.23785907348554</v>
      </c>
      <c r="R560" s="15">
        <v>1.7295820455072688</v>
      </c>
      <c r="S560" s="15">
        <v>1.0831763438068425</v>
      </c>
    </row>
    <row r="561" spans="7:19" x14ac:dyDescent="0.2">
      <c r="G561" s="2" t="s">
        <v>534</v>
      </c>
      <c r="H561" s="2">
        <v>50</v>
      </c>
      <c r="I561" s="20">
        <v>50.774000000000001</v>
      </c>
      <c r="J561" s="18">
        <v>32.543100000000003</v>
      </c>
      <c r="K561" s="18">
        <v>-0.81100000000000005</v>
      </c>
      <c r="L561" s="38">
        <v>2231.9555253672947</v>
      </c>
      <c r="M561" s="10">
        <v>1.0932475884244373</v>
      </c>
      <c r="N561" s="10">
        <v>14.406119068498491</v>
      </c>
      <c r="O561" s="29">
        <v>7.9786552181444623</v>
      </c>
      <c r="P561" s="32">
        <v>2149.60693359375</v>
      </c>
      <c r="Q561" s="30">
        <v>441.64007719889099</v>
      </c>
      <c r="R561" s="15">
        <v>1.7411732986056168</v>
      </c>
      <c r="S561" s="15">
        <v>1.088846524016404</v>
      </c>
    </row>
    <row r="562" spans="7:19" x14ac:dyDescent="0.2">
      <c r="G562" s="2" t="s">
        <v>535</v>
      </c>
      <c r="H562" s="2">
        <v>30</v>
      </c>
      <c r="I562" s="20">
        <v>30.646999999999998</v>
      </c>
      <c r="J562" s="18">
        <v>31.936399999999999</v>
      </c>
      <c r="K562" s="18">
        <v>-0.90329999999999999</v>
      </c>
      <c r="L562" s="38">
        <v>2194.5075741333371</v>
      </c>
      <c r="M562" s="10">
        <v>0.98371843618991894</v>
      </c>
      <c r="N562" s="10">
        <v>11.167982840986642</v>
      </c>
      <c r="O562" s="29">
        <v>8.01773941220757</v>
      </c>
      <c r="P562" s="32">
        <v>2103.874755859375</v>
      </c>
      <c r="Q562" s="30">
        <v>395.97126132388951</v>
      </c>
      <c r="R562" s="15">
        <v>1.8375966975338771</v>
      </c>
      <c r="S562" s="15">
        <v>1.1470325912492072</v>
      </c>
    </row>
    <row r="563" spans="7:19" x14ac:dyDescent="0.2">
      <c r="G563" s="2" t="s">
        <v>536</v>
      </c>
      <c r="H563" s="2">
        <v>17</v>
      </c>
      <c r="I563" s="20">
        <v>17.850000000000001</v>
      </c>
      <c r="J563" s="18">
        <v>30.6572</v>
      </c>
      <c r="K563" s="18">
        <v>-1.1769000000000001</v>
      </c>
      <c r="L563" s="38">
        <v>2133.3420115254698</v>
      </c>
      <c r="M563" s="10">
        <v>0.7846964669139177</v>
      </c>
      <c r="N563" s="10">
        <v>6.9275814952176464</v>
      </c>
      <c r="O563" s="29">
        <v>8.0775640991561843</v>
      </c>
      <c r="P563" s="32">
        <v>2032.222412109375</v>
      </c>
      <c r="Q563" s="30">
        <v>334.03936784378664</v>
      </c>
      <c r="R563" s="15">
        <v>1.9601756495966747</v>
      </c>
      <c r="S563" s="15">
        <v>1.2187167498729288</v>
      </c>
    </row>
    <row r="564" spans="7:19" x14ac:dyDescent="0.2">
      <c r="G564" s="2" t="s">
        <v>537</v>
      </c>
      <c r="H564" s="2">
        <v>10</v>
      </c>
      <c r="I564" s="20">
        <v>10.673</v>
      </c>
      <c r="J564" s="18">
        <v>29.501000000000001</v>
      </c>
      <c r="K564" s="18">
        <v>-1.5586</v>
      </c>
      <c r="L564" s="38">
        <v>2067.5209434484168</v>
      </c>
      <c r="M564" s="10">
        <v>0.65253492234052946</v>
      </c>
      <c r="N564" s="10">
        <v>4.7728826804727946</v>
      </c>
      <c r="O564" s="29">
        <v>8.0981990065648795</v>
      </c>
      <c r="P564" s="32">
        <v>1968.6273193359375</v>
      </c>
      <c r="Q564" s="30">
        <v>309.59320825607097</v>
      </c>
      <c r="R564" s="15">
        <v>1.9130922408400777</v>
      </c>
      <c r="S564" s="15">
        <v>1.1846229870815781</v>
      </c>
    </row>
    <row r="565" spans="7:19" x14ac:dyDescent="0.2">
      <c r="G565" s="2" t="s">
        <v>538</v>
      </c>
      <c r="H565" s="2" t="s">
        <v>236</v>
      </c>
      <c r="I565" s="20">
        <v>1.5609999999999999</v>
      </c>
      <c r="J565" s="18">
        <v>29.476199999999999</v>
      </c>
      <c r="K565" s="18">
        <v>-1.5609999999999999</v>
      </c>
      <c r="L565" s="38">
        <v>2055.2611471747623</v>
      </c>
      <c r="M565" s="10">
        <v>0.62622118014849548</v>
      </c>
      <c r="N565" s="10">
        <v>4.4030871434153962</v>
      </c>
      <c r="O565" s="29">
        <v>8.1133373885778308</v>
      </c>
      <c r="P565" s="32">
        <v>1952.34423828125</v>
      </c>
      <c r="Q565" s="30">
        <v>296.56200124063571</v>
      </c>
      <c r="R565" s="15">
        <v>1.9640173842465436</v>
      </c>
      <c r="S565" s="15">
        <v>1.2159147003023951</v>
      </c>
    </row>
    <row r="567" spans="7:19" x14ac:dyDescent="0.2">
      <c r="G567"/>
      <c r="H567"/>
      <c r="I567"/>
      <c r="J567"/>
    </row>
    <row r="568" spans="7:19" x14ac:dyDescent="0.2">
      <c r="G568"/>
      <c r="H568"/>
      <c r="I568"/>
      <c r="J568"/>
    </row>
    <row r="569" spans="7:19" x14ac:dyDescent="0.2">
      <c r="G569"/>
      <c r="H569"/>
      <c r="I569"/>
      <c r="J56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Microsoft Office User</cp:lastModifiedBy>
  <dcterms:created xsi:type="dcterms:W3CDTF">2015-07-16T18:10:17Z</dcterms:created>
  <dcterms:modified xsi:type="dcterms:W3CDTF">2020-03-30T21:08:47Z</dcterms:modified>
</cp:coreProperties>
</file>