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kkipogorzelec/Desktop/Manuscirpt Co-Author Reviewed/"/>
    </mc:Choice>
  </mc:AlternateContent>
  <xr:revisionPtr revIDLastSave="0" documentId="13_ncr:1_{7942000E-A622-A246-AAE0-3A8ABBBB8F23}" xr6:coauthVersionLast="45" xr6:coauthVersionMax="45" xr10:uidLastSave="{00000000-0000-0000-0000-000000000000}"/>
  <bookViews>
    <workbookView xWindow="60" yWindow="460" windowWidth="27240" windowHeight="15860" xr2:uid="{32251BAF-7CD3-CC4B-8DC3-F5F02A3C92BA}"/>
  </bookViews>
  <sheets>
    <sheet name="Meta Data" sheetId="3" r:id="rId1"/>
    <sheet name="Nitzschia frigida" sheetId="1" r:id="rId2"/>
    <sheet name="Attheya spp." sheetId="4" r:id="rId3"/>
    <sheet name="% Ice Algae Community" sheetId="10" r:id="rId4"/>
    <sheet name="% Diatom Population" sheetId="9" r:id="rId5"/>
    <sheet name="% FTIR Target Cells" sheetId="11" r:id="rId6"/>
    <sheet name="Nutrients" sheetId="8" r:id="rId7"/>
    <sheet name="POC &amp; Chl a" sheetId="5" r:id="rId8"/>
    <sheet name="PAR" sheetId="6" r:id="rId9"/>
    <sheet name="Snow &amp; Ice" sheetId="7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7" i="4" l="1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<sst xmlns="http://schemas.openxmlformats.org/spreadsheetml/2006/main" count="1455" uniqueCount="108">
  <si>
    <t>Collection Date</t>
  </si>
  <si>
    <t>Site - Section</t>
  </si>
  <si>
    <t>Avg. CH2+CH3</t>
  </si>
  <si>
    <t>Avg. Amide I</t>
  </si>
  <si>
    <t>Avg. Ratio</t>
  </si>
  <si>
    <t>28-04-2017</t>
  </si>
  <si>
    <t>IC1-L-0-2</t>
  </si>
  <si>
    <t>03-05-2017</t>
  </si>
  <si>
    <t>09-05-2017</t>
  </si>
  <si>
    <t>IC1-L-2-5</t>
  </si>
  <si>
    <t>IC1-L-5-10</t>
  </si>
  <si>
    <t>IC2-L-0-2</t>
  </si>
  <si>
    <t>IC2-L-2-5</t>
  </si>
  <si>
    <t>IC2-L-5-10</t>
  </si>
  <si>
    <t>28-042017</t>
  </si>
  <si>
    <t>IC3-L-0-2</t>
  </si>
  <si>
    <t>IC3-L-2-5</t>
  </si>
  <si>
    <t>IC3-L-5-10</t>
  </si>
  <si>
    <t>IC4-L-0-2</t>
  </si>
  <si>
    <t>IC4-L-2-5</t>
  </si>
  <si>
    <t>IC4-L-5-10</t>
  </si>
  <si>
    <t>SITE #</t>
  </si>
  <si>
    <t>COLLECTION DATE</t>
  </si>
  <si>
    <t>ICI-L-0-2</t>
  </si>
  <si>
    <t xml:space="preserve">IC2-L-2-5 </t>
  </si>
  <si>
    <t>IC4L-2-5</t>
  </si>
  <si>
    <t>IC4-5-10</t>
  </si>
  <si>
    <t>POC:Chla</t>
  </si>
  <si>
    <t>Site #</t>
  </si>
  <si>
    <t>Date</t>
  </si>
  <si>
    <t>Light</t>
  </si>
  <si>
    <t>Avg. PAR (400-700nm)</t>
  </si>
  <si>
    <t>Albedo</t>
  </si>
  <si>
    <t>% Transmission</t>
  </si>
  <si>
    <t>IC4-L</t>
  </si>
  <si>
    <t>Down-Welling surface</t>
  </si>
  <si>
    <t>Up-Welling surface</t>
  </si>
  <si>
    <t>Under Ice</t>
  </si>
  <si>
    <t>IC3-L</t>
  </si>
  <si>
    <t>IC2-L</t>
  </si>
  <si>
    <t>IC1-L</t>
  </si>
  <si>
    <t>Snow (cm)</t>
  </si>
  <si>
    <t>Ice (cm)</t>
  </si>
  <si>
    <t>Phosphate µmol/L</t>
  </si>
  <si>
    <t>NO2+ NO3 µmol/L</t>
  </si>
  <si>
    <t>Centric (%)</t>
  </si>
  <si>
    <t>Pennate (%)</t>
  </si>
  <si>
    <t>Dead Centric (%)</t>
  </si>
  <si>
    <t>Dead Pennate (%)</t>
  </si>
  <si>
    <t>Flagellate (%)</t>
  </si>
  <si>
    <t>Dinoflagellate (%)</t>
  </si>
  <si>
    <t>Ciliate (%)</t>
  </si>
  <si>
    <t>Unknown (%)</t>
  </si>
  <si>
    <t>Attheya spp. (%)</t>
  </si>
  <si>
    <t>Nitzschia frigida</t>
  </si>
  <si>
    <t>Nitzschia frigida (%)</t>
  </si>
  <si>
    <t>Chla (mg/m^2)</t>
  </si>
  <si>
    <t>Salinity (psu)</t>
  </si>
  <si>
    <t>Siliceous Acid µmol/L</t>
  </si>
  <si>
    <t>POC (mg/m^2)</t>
  </si>
  <si>
    <t>Header</t>
  </si>
  <si>
    <t>Description</t>
  </si>
  <si>
    <t>Units</t>
  </si>
  <si>
    <t>CanWIN</t>
  </si>
  <si>
    <t>Variable</t>
  </si>
  <si>
    <t>Name</t>
  </si>
  <si>
    <t>Result Value Type</t>
  </si>
  <si>
    <t>Formula or script applied</t>
  </si>
  <si>
    <t>Statistic</t>
  </si>
  <si>
    <t>Applied</t>
  </si>
  <si>
    <r>
      <t>Nitzschia frigida</t>
    </r>
    <r>
      <rPr>
        <sz val="11"/>
        <color theme="1"/>
        <rFont val="Calibri"/>
        <family val="2"/>
        <scheme val="minor"/>
      </rPr>
      <t xml:space="preserve"> Biomolecular Content</t>
    </r>
  </si>
  <si>
    <t>Relative Absorption Units</t>
  </si>
  <si>
    <t>CH2+CH3 (Lipid), Amide I (Protein) and Ratio (Lipid:Protein)</t>
  </si>
  <si>
    <t>Calculated</t>
  </si>
  <si>
    <t>MATLAB Calculation</t>
  </si>
  <si>
    <t>Average per Cell</t>
  </si>
  <si>
    <r>
      <t xml:space="preserve">Attheya </t>
    </r>
    <r>
      <rPr>
        <sz val="11"/>
        <color theme="1"/>
        <rFont val="Calibri"/>
        <family val="2"/>
        <scheme val="minor"/>
      </rPr>
      <t>spp.</t>
    </r>
  </si>
  <si>
    <r>
      <t xml:space="preserve">Attheya </t>
    </r>
    <r>
      <rPr>
        <sz val="11"/>
        <color theme="1"/>
        <rFont val="Calibri"/>
        <family val="2"/>
        <scheme val="minor"/>
      </rPr>
      <t>spp. Biomolecular Content</t>
    </r>
  </si>
  <si>
    <t>% Ice Algae Community</t>
  </si>
  <si>
    <t>Percent Ice Algae Community</t>
  </si>
  <si>
    <t>Percent</t>
  </si>
  <si>
    <t>Centric, Pennate, Flagellate, Dinoflagellate, Ciliate and Unknown</t>
  </si>
  <si>
    <t>Numerated</t>
  </si>
  <si>
    <t>Percentage</t>
  </si>
  <si>
    <t>% Diatom Population</t>
  </si>
  <si>
    <t>Percent Diatom Population</t>
  </si>
  <si>
    <t>Centric, Pennate, Dead Centric, and Dead Pennate</t>
  </si>
  <si>
    <t>% FTIR Targeted Cells</t>
  </si>
  <si>
    <t>Percent FTIR Targeted Cells</t>
  </si>
  <si>
    <r>
      <t xml:space="preserve">Centric, Pennate, </t>
    </r>
    <r>
      <rPr>
        <i/>
        <sz val="11"/>
        <color theme="1"/>
        <rFont val="Calibri"/>
        <family val="2"/>
        <scheme val="minor"/>
      </rPr>
      <t>Attheya</t>
    </r>
    <r>
      <rPr>
        <sz val="11"/>
        <color theme="1"/>
        <rFont val="Calibri"/>
        <family val="2"/>
        <scheme val="minor"/>
      </rPr>
      <t xml:space="preserve"> spp., and Nitzschia </t>
    </r>
    <r>
      <rPr>
        <i/>
        <sz val="11"/>
        <color theme="1"/>
        <rFont val="Calibri"/>
        <family val="2"/>
        <scheme val="minor"/>
      </rPr>
      <t>frigida</t>
    </r>
  </si>
  <si>
    <t>Nutrients</t>
  </si>
  <si>
    <t>In-Nutrients</t>
  </si>
  <si>
    <t>psu, µmol/L</t>
  </si>
  <si>
    <t>Salinity, Phosphate, NO2+NO3 and Siliceous Acid</t>
  </si>
  <si>
    <t>Actual</t>
  </si>
  <si>
    <t>Raw</t>
  </si>
  <si>
    <r>
      <t xml:space="preserve">POC &amp; Chl </t>
    </r>
    <r>
      <rPr>
        <i/>
        <sz val="11"/>
        <color theme="1"/>
        <rFont val="Calibri"/>
        <family val="2"/>
        <scheme val="minor"/>
      </rPr>
      <t>a</t>
    </r>
  </si>
  <si>
    <r>
      <t xml:space="preserve">Particulate Organic Carbon and Chlorophyll </t>
    </r>
    <r>
      <rPr>
        <i/>
        <sz val="11"/>
        <color theme="1"/>
        <rFont val="Calibri"/>
        <family val="2"/>
        <scheme val="minor"/>
      </rPr>
      <t>a</t>
    </r>
  </si>
  <si>
    <r>
      <t>mg m</t>
    </r>
    <r>
      <rPr>
        <vertAlign val="superscript"/>
        <sz val="11"/>
        <color theme="1"/>
        <rFont val="Calibri"/>
        <family val="2"/>
        <scheme val="minor"/>
      </rPr>
      <t>-2</t>
    </r>
  </si>
  <si>
    <r>
      <t xml:space="preserve">POC, Chl </t>
    </r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, and POC:Chl </t>
    </r>
    <r>
      <rPr>
        <i/>
        <sz val="11"/>
        <color theme="1"/>
        <rFont val="Calibri"/>
        <family val="2"/>
        <scheme val="minor"/>
      </rPr>
      <t>a</t>
    </r>
  </si>
  <si>
    <t>PAR</t>
  </si>
  <si>
    <t>Photosynthetic Active Radiation</t>
  </si>
  <si>
    <t>nm</t>
  </si>
  <si>
    <t>PAR (400-700 nm), Albedo, % Transmission</t>
  </si>
  <si>
    <t>Snow &amp; Ice</t>
  </si>
  <si>
    <t>Physical Measurements: Snow and Sea Ice Thickness</t>
  </si>
  <si>
    <t>cm</t>
  </si>
  <si>
    <t>Snow and Sea 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</si>
</sst>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0"/>
    <numFmt numFmtId="166" formatCode="0.000"/>
  </numFmts>
  <fonts count="10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E6E6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5" fontId="0" fillId="2" borderId="0" xfId="0" applyNumberFormat="1" applyFill="1"/>
    <xf numFmtId="165" fontId="0" fillId="0" borderId="0" xfId="0" applyNumberFormat="1"/>
    <xf numFmtId="164" fontId="0" fillId="2" borderId="0" xfId="0" applyNumberFormat="1" applyFont="1" applyFill="1"/>
    <xf numFmtId="164" fontId="0" fillId="0" borderId="0" xfId="0" applyNumberFormat="1" applyFont="1"/>
    <xf numFmtId="0" fontId="0" fillId="0" borderId="0" xfId="0" applyFont="1"/>
    <xf numFmtId="164" fontId="0" fillId="0" borderId="0" xfId="0" applyNumberFormat="1" applyFont="1" applyFill="1"/>
    <xf numFmtId="166" fontId="0" fillId="0" borderId="0" xfId="0" applyNumberFormat="1"/>
    <xf numFmtId="0" fontId="1" fillId="0" borderId="0" xfId="0" applyFont="1"/>
    <xf numFmtId="0" fontId="1" fillId="0" borderId="0" xfId="0" applyFont="1" applyFill="1"/>
    <xf numFmtId="166" fontId="1" fillId="0" borderId="0" xfId="0" applyNumberFormat="1" applyFont="1" applyFill="1"/>
    <xf numFmtId="166" fontId="0" fillId="0" borderId="0" xfId="0" applyNumberFormat="1" applyFill="1"/>
    <xf numFmtId="0" fontId="1" fillId="3" borderId="0" xfId="0" applyFont="1" applyFill="1"/>
    <xf numFmtId="0" fontId="0" fillId="3" borderId="0" xfId="0" applyFill="1"/>
    <xf numFmtId="0" fontId="1" fillId="0" borderId="0" xfId="0" applyFont="1" applyBorder="1"/>
    <xf numFmtId="14" fontId="1" fillId="0" borderId="0" xfId="0" applyNumberFormat="1" applyFont="1" applyBorder="1"/>
    <xf numFmtId="166" fontId="1" fillId="0" borderId="0" xfId="0" applyNumberFormat="1" applyFont="1" applyBorder="1"/>
    <xf numFmtId="0" fontId="0" fillId="0" borderId="0" xfId="0" applyBorder="1"/>
    <xf numFmtId="0" fontId="1" fillId="3" borderId="0" xfId="0" applyFont="1" applyFill="1" applyBorder="1"/>
    <xf numFmtId="0" fontId="1" fillId="4" borderId="0" xfId="0" applyFont="1" applyFill="1" applyBorder="1"/>
    <xf numFmtId="14" fontId="2" fillId="0" borderId="0" xfId="0" applyNumberFormat="1" applyFont="1" applyFill="1" applyBorder="1"/>
    <xf numFmtId="14" fontId="1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0" fillId="3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7" fillId="7" borderId="4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Protein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'[1]Combined-Data Removed'!$J$218:$J$248</c:f>
              <c:numCache>
                <c:formatCode>General</c:formatCode>
                <c:ptCount val="31"/>
                <c:pt idx="0">
                  <c:v>1.4818</c:v>
                </c:pt>
                <c:pt idx="1">
                  <c:v>0.82779999999999998</c:v>
                </c:pt>
                <c:pt idx="2">
                  <c:v>1.0172000000000001</c:v>
                </c:pt>
                <c:pt idx="3">
                  <c:v>1.3089999999999999</c:v>
                </c:pt>
                <c:pt idx="4">
                  <c:v>1.0173000000000001</c:v>
                </c:pt>
                <c:pt idx="5">
                  <c:v>1.0528</c:v>
                </c:pt>
                <c:pt idx="6">
                  <c:v>1.1021000000000001</c:v>
                </c:pt>
                <c:pt idx="7">
                  <c:v>0.91700000000000004</c:v>
                </c:pt>
                <c:pt idx="8">
                  <c:v>0.78800000000000003</c:v>
                </c:pt>
                <c:pt idx="9">
                  <c:v>0.82320000000000004</c:v>
                </c:pt>
                <c:pt idx="10">
                  <c:v>1.0187999999999999</c:v>
                </c:pt>
                <c:pt idx="11">
                  <c:v>0.80789999999999995</c:v>
                </c:pt>
                <c:pt idx="12">
                  <c:v>0.83160000000000001</c:v>
                </c:pt>
                <c:pt idx="13">
                  <c:v>0.96540000000000004</c:v>
                </c:pt>
                <c:pt idx="14">
                  <c:v>0.7964</c:v>
                </c:pt>
                <c:pt idx="15">
                  <c:v>0.68720000000000003</c:v>
                </c:pt>
                <c:pt idx="16">
                  <c:v>0.84350000000000003</c:v>
                </c:pt>
                <c:pt idx="17">
                  <c:v>0.91120000000000001</c:v>
                </c:pt>
                <c:pt idx="18">
                  <c:v>0.57020000000000004</c:v>
                </c:pt>
                <c:pt idx="19">
                  <c:v>0.55200000000000005</c:v>
                </c:pt>
                <c:pt idx="20">
                  <c:v>0.80449999999999999</c:v>
                </c:pt>
                <c:pt idx="21">
                  <c:v>0.92669999999999997</c:v>
                </c:pt>
                <c:pt idx="22">
                  <c:v>1.3132999999999999</c:v>
                </c:pt>
                <c:pt idx="23">
                  <c:v>0.86619999999999997</c:v>
                </c:pt>
                <c:pt idx="24">
                  <c:v>0.93259999999999998</c:v>
                </c:pt>
                <c:pt idx="25">
                  <c:v>0.76170000000000004</c:v>
                </c:pt>
                <c:pt idx="26">
                  <c:v>0.60299999999999998</c:v>
                </c:pt>
                <c:pt idx="27">
                  <c:v>0.73480000000000001</c:v>
                </c:pt>
                <c:pt idx="28">
                  <c:v>0.4425</c:v>
                </c:pt>
                <c:pt idx="29">
                  <c:v>0.71450000000000002</c:v>
                </c:pt>
                <c:pt idx="30">
                  <c:v>0.621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DC-3B45-A984-E859A6813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682016"/>
        <c:axId val="190845136"/>
      </c:scatterChart>
      <c:valAx>
        <c:axId val="188682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845136"/>
        <c:crosses val="autoZero"/>
        <c:crossBetween val="midCat"/>
      </c:valAx>
      <c:valAx>
        <c:axId val="19084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82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199</xdr:row>
      <xdr:rowOff>1588</xdr:rowOff>
    </xdr:from>
    <xdr:to>
      <xdr:col>4</xdr:col>
      <xdr:colOff>31750</xdr:colOff>
      <xdr:row>212</xdr:row>
      <xdr:rowOff>61913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ACA8F03-6E94-4045-BB4F-1BA68ABA1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kipogorzelec/Documents/University/C.J%20Mundy%20+%20Kathy%20Gough/Masters/Nitzschia%20Frigida%20Matlab%20Analysis/ICE%20CAMPS%202017_NF_MATLAB%20ANALYSIS%20(Jan%2026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Lab Parameters"/>
      <sheetName val="NF Fine Structure"/>
      <sheetName val="NF Fine (jan 2018) cont."/>
      <sheetName val="NF Fine Marked"/>
      <sheetName val="Si-O Comp"/>
      <sheetName val="Ind. Analysis "/>
      <sheetName val="Ind. Avg. of Avg."/>
      <sheetName val="Combined Data"/>
      <sheetName val="Combined-Data Removed"/>
      <sheetName val="Overall Avg. (DEC 2017)"/>
      <sheetName val="Overall Avg. (Jan 2018)"/>
      <sheetName val="weighted av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8">
          <cell r="J218">
            <v>1.4818</v>
          </cell>
        </row>
        <row r="219">
          <cell r="J219">
            <v>0.82779999999999998</v>
          </cell>
        </row>
        <row r="220">
          <cell r="J220">
            <v>1.0172000000000001</v>
          </cell>
        </row>
        <row r="221">
          <cell r="J221">
            <v>1.3089999999999999</v>
          </cell>
        </row>
        <row r="222">
          <cell r="J222">
            <v>1.0173000000000001</v>
          </cell>
        </row>
        <row r="223">
          <cell r="J223">
            <v>1.0528</v>
          </cell>
        </row>
        <row r="224">
          <cell r="J224">
            <v>1.1021000000000001</v>
          </cell>
        </row>
        <row r="225">
          <cell r="J225">
            <v>0.91700000000000004</v>
          </cell>
        </row>
        <row r="226">
          <cell r="J226">
            <v>0.78800000000000003</v>
          </cell>
        </row>
        <row r="227">
          <cell r="J227">
            <v>0.82320000000000004</v>
          </cell>
        </row>
        <row r="228">
          <cell r="J228">
            <v>1.0187999999999999</v>
          </cell>
        </row>
        <row r="229">
          <cell r="J229">
            <v>0.80789999999999995</v>
          </cell>
        </row>
        <row r="230">
          <cell r="J230">
            <v>0.83160000000000001</v>
          </cell>
        </row>
        <row r="231">
          <cell r="J231">
            <v>0.96540000000000004</v>
          </cell>
        </row>
        <row r="232">
          <cell r="J232">
            <v>0.7964</v>
          </cell>
        </row>
        <row r="233">
          <cell r="J233">
            <v>0.68720000000000003</v>
          </cell>
        </row>
        <row r="234">
          <cell r="J234">
            <v>0.84350000000000003</v>
          </cell>
        </row>
        <row r="235">
          <cell r="J235">
            <v>0.91120000000000001</v>
          </cell>
        </row>
        <row r="236">
          <cell r="J236">
            <v>0.57020000000000004</v>
          </cell>
        </row>
        <row r="237">
          <cell r="J237">
            <v>0.55200000000000005</v>
          </cell>
        </row>
        <row r="238">
          <cell r="J238">
            <v>0.80449999999999999</v>
          </cell>
        </row>
        <row r="239">
          <cell r="J239">
            <v>0.92669999999999997</v>
          </cell>
        </row>
        <row r="240">
          <cell r="J240">
            <v>1.3132999999999999</v>
          </cell>
        </row>
        <row r="241">
          <cell r="J241">
            <v>0.86619999999999997</v>
          </cell>
        </row>
        <row r="242">
          <cell r="J242">
            <v>0.93259999999999998</v>
          </cell>
        </row>
        <row r="243">
          <cell r="J243">
            <v>0.76170000000000004</v>
          </cell>
        </row>
        <row r="244">
          <cell r="J244">
            <v>0.60299999999999998</v>
          </cell>
        </row>
        <row r="245">
          <cell r="J245">
            <v>0.73480000000000001</v>
          </cell>
        </row>
        <row r="246">
          <cell r="J246">
            <v>0.4425</v>
          </cell>
        </row>
        <row r="247">
          <cell r="J247">
            <v>0.71450000000000002</v>
          </cell>
        </row>
        <row r="248">
          <cell r="J248">
            <v>0.621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DC9F9-D997-0F47-B4DB-6B855BC1DBB2}">
  <dimension ref="A1:G12"/>
  <sheetViews>
    <sheetView tabSelected="1" workbookViewId="0">
      <selection activeCell="J4" sqref="J4"/>
    </sheetView>
  </sheetViews>
  <sheetFormatPr baseColWidth="10" defaultRowHeight="16"/>
  <sheetData>
    <row r="1" spans="1:7">
      <c r="A1" s="42" t="s">
        <v>60</v>
      </c>
      <c r="B1" s="45" t="s">
        <v>61</v>
      </c>
      <c r="C1" s="45" t="s">
        <v>62</v>
      </c>
      <c r="D1" s="34" t="s">
        <v>63</v>
      </c>
      <c r="E1" s="45" t="s">
        <v>66</v>
      </c>
      <c r="F1" s="45" t="s">
        <v>67</v>
      </c>
      <c r="G1" s="34" t="s">
        <v>68</v>
      </c>
    </row>
    <row r="2" spans="1:7">
      <c r="A2" s="43"/>
      <c r="B2" s="46"/>
      <c r="C2" s="46"/>
      <c r="D2" s="35" t="s">
        <v>64</v>
      </c>
      <c r="E2" s="46"/>
      <c r="F2" s="46"/>
      <c r="G2" s="35" t="s">
        <v>69</v>
      </c>
    </row>
    <row r="3" spans="1:7" ht="17" thickBot="1">
      <c r="A3" s="44"/>
      <c r="B3" s="47"/>
      <c r="C3" s="47"/>
      <c r="D3" s="36" t="s">
        <v>65</v>
      </c>
      <c r="E3" s="47"/>
      <c r="F3" s="47"/>
      <c r="G3" s="37"/>
    </row>
    <row r="4" spans="1:7" ht="113" thickBot="1">
      <c r="A4" s="38" t="s">
        <v>54</v>
      </c>
      <c r="B4" s="39" t="s">
        <v>70</v>
      </c>
      <c r="C4" s="40" t="s">
        <v>71</v>
      </c>
      <c r="D4" s="40" t="s">
        <v>72</v>
      </c>
      <c r="E4" s="40" t="s">
        <v>73</v>
      </c>
      <c r="F4" s="40" t="s">
        <v>74</v>
      </c>
      <c r="G4" s="40" t="s">
        <v>75</v>
      </c>
    </row>
    <row r="5" spans="1:7" ht="113" thickBot="1">
      <c r="A5" s="38" t="s">
        <v>76</v>
      </c>
      <c r="B5" s="39" t="s">
        <v>77</v>
      </c>
      <c r="C5" s="40" t="s">
        <v>71</v>
      </c>
      <c r="D5" s="40" t="s">
        <v>72</v>
      </c>
      <c r="E5" s="40" t="s">
        <v>73</v>
      </c>
      <c r="F5" s="40" t="s">
        <v>74</v>
      </c>
      <c r="G5" s="40" t="s">
        <v>75</v>
      </c>
    </row>
    <row r="6" spans="1:7" ht="97" thickBot="1">
      <c r="A6" s="41" t="s">
        <v>78</v>
      </c>
      <c r="B6" s="40" t="s">
        <v>79</v>
      </c>
      <c r="C6" s="40" t="s">
        <v>80</v>
      </c>
      <c r="D6" s="40" t="s">
        <v>81</v>
      </c>
      <c r="E6" s="40" t="s">
        <v>82</v>
      </c>
      <c r="F6" s="40"/>
      <c r="G6" s="40" t="s">
        <v>83</v>
      </c>
    </row>
    <row r="7" spans="1:7" ht="97" thickBot="1">
      <c r="A7" s="41" t="s">
        <v>84</v>
      </c>
      <c r="B7" s="40" t="s">
        <v>85</v>
      </c>
      <c r="C7" s="40" t="s">
        <v>80</v>
      </c>
      <c r="D7" s="40" t="s">
        <v>86</v>
      </c>
      <c r="E7" s="40" t="s">
        <v>82</v>
      </c>
      <c r="F7" s="40"/>
      <c r="G7" s="40" t="s">
        <v>83</v>
      </c>
    </row>
    <row r="8" spans="1:7" ht="97" thickBot="1">
      <c r="A8" s="41" t="s">
        <v>87</v>
      </c>
      <c r="B8" s="40" t="s">
        <v>88</v>
      </c>
      <c r="C8" s="40" t="s">
        <v>80</v>
      </c>
      <c r="D8" s="40" t="s">
        <v>89</v>
      </c>
      <c r="E8" s="40" t="s">
        <v>82</v>
      </c>
      <c r="F8" s="40"/>
      <c r="G8" s="40" t="s">
        <v>83</v>
      </c>
    </row>
    <row r="9" spans="1:7" ht="97" thickBot="1">
      <c r="A9" s="41" t="s">
        <v>90</v>
      </c>
      <c r="B9" s="40" t="s">
        <v>91</v>
      </c>
      <c r="C9" s="40" t="s">
        <v>92</v>
      </c>
      <c r="D9" s="40" t="s">
        <v>93</v>
      </c>
      <c r="E9" s="40" t="s">
        <v>94</v>
      </c>
      <c r="F9" s="40"/>
      <c r="G9" s="40" t="s">
        <v>95</v>
      </c>
    </row>
    <row r="10" spans="1:7" ht="81" thickBot="1">
      <c r="A10" s="41" t="s">
        <v>96</v>
      </c>
      <c r="B10" s="40" t="s">
        <v>97</v>
      </c>
      <c r="C10" s="40" t="s">
        <v>98</v>
      </c>
      <c r="D10" s="40" t="s">
        <v>99</v>
      </c>
      <c r="E10" s="40" t="s">
        <v>94</v>
      </c>
      <c r="F10" s="40"/>
      <c r="G10" s="40" t="s">
        <v>95</v>
      </c>
    </row>
    <row r="11" spans="1:7" ht="81" thickBot="1">
      <c r="A11" s="41" t="s">
        <v>100</v>
      </c>
      <c r="B11" s="40" t="s">
        <v>101</v>
      </c>
      <c r="C11" s="40" t="s">
        <v>102</v>
      </c>
      <c r="D11" s="40" t="s">
        <v>103</v>
      </c>
      <c r="E11" s="40" t="s">
        <v>94</v>
      </c>
      <c r="F11" s="40"/>
      <c r="G11" s="40" t="s">
        <v>95</v>
      </c>
    </row>
    <row r="12" spans="1:7" ht="81" thickBot="1">
      <c r="A12" s="41" t="s">
        <v>104</v>
      </c>
      <c r="B12" s="40" t="s">
        <v>105</v>
      </c>
      <c r="C12" s="40" t="s">
        <v>106</v>
      </c>
      <c r="D12" s="40" t="s">
        <v>107</v>
      </c>
      <c r="E12" s="40" t="s">
        <v>94</v>
      </c>
      <c r="F12" s="40"/>
      <c r="G12" s="40" t="s">
        <v>95</v>
      </c>
    </row>
  </sheetData>
  <mergeCells count="5">
    <mergeCell ref="A1:A3"/>
    <mergeCell ref="B1:B3"/>
    <mergeCell ref="C1:C3"/>
    <mergeCell ref="E1:E3"/>
    <mergeCell ref="F1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33258-D3BB-E14E-B2A5-126822E31855}">
  <dimension ref="A1:D73"/>
  <sheetViews>
    <sheetView workbookViewId="0">
      <selection activeCell="J29" sqref="J29"/>
    </sheetView>
  </sheetViews>
  <sheetFormatPr baseColWidth="10" defaultRowHeight="16"/>
  <cols>
    <col min="1" max="1" width="13.6640625" customWidth="1"/>
  </cols>
  <sheetData>
    <row r="1" spans="1:4">
      <c r="A1" s="13" t="s">
        <v>0</v>
      </c>
      <c r="B1" s="13" t="s">
        <v>28</v>
      </c>
      <c r="C1" s="13" t="s">
        <v>41</v>
      </c>
      <c r="D1" s="13" t="s">
        <v>42</v>
      </c>
    </row>
    <row r="2" spans="1:4">
      <c r="A2" s="6" t="s">
        <v>5</v>
      </c>
      <c r="B2">
        <v>1</v>
      </c>
      <c r="C2" s="8">
        <v>4.5</v>
      </c>
      <c r="D2" s="8">
        <v>133</v>
      </c>
    </row>
    <row r="3" spans="1:4">
      <c r="A3" s="6" t="s">
        <v>5</v>
      </c>
      <c r="B3">
        <v>1</v>
      </c>
      <c r="C3" s="8">
        <v>4</v>
      </c>
      <c r="D3" s="8">
        <v>133</v>
      </c>
    </row>
    <row r="4" spans="1:4">
      <c r="A4" s="6" t="s">
        <v>5</v>
      </c>
      <c r="B4">
        <v>1</v>
      </c>
      <c r="C4" s="8">
        <v>4</v>
      </c>
      <c r="D4" s="8">
        <v>133.5</v>
      </c>
    </row>
    <row r="5" spans="1:4">
      <c r="A5" s="6" t="s">
        <v>5</v>
      </c>
      <c r="B5">
        <v>1</v>
      </c>
      <c r="C5" s="8">
        <v>4.5</v>
      </c>
      <c r="D5" s="8">
        <v>132</v>
      </c>
    </row>
    <row r="6" spans="1:4">
      <c r="A6" s="6" t="s">
        <v>5</v>
      </c>
      <c r="B6">
        <v>1</v>
      </c>
      <c r="C6" s="8">
        <v>4</v>
      </c>
    </row>
    <row r="7" spans="1:4">
      <c r="A7" s="6" t="s">
        <v>5</v>
      </c>
      <c r="B7">
        <v>1</v>
      </c>
      <c r="C7" s="8">
        <v>4.5</v>
      </c>
      <c r="D7" s="8">
        <v>132.5</v>
      </c>
    </row>
    <row r="8" spans="1:4">
      <c r="A8" s="6" t="s">
        <v>7</v>
      </c>
      <c r="B8">
        <v>1</v>
      </c>
      <c r="C8" s="8">
        <v>5</v>
      </c>
      <c r="D8" s="8">
        <v>139</v>
      </c>
    </row>
    <row r="9" spans="1:4">
      <c r="A9" s="6" t="s">
        <v>7</v>
      </c>
      <c r="B9">
        <v>1</v>
      </c>
      <c r="C9" s="8">
        <v>5</v>
      </c>
      <c r="D9" s="8">
        <v>138</v>
      </c>
    </row>
    <row r="10" spans="1:4">
      <c r="A10" s="6" t="s">
        <v>7</v>
      </c>
      <c r="B10">
        <v>1</v>
      </c>
      <c r="C10" s="8">
        <v>4.5</v>
      </c>
      <c r="D10" s="8">
        <v>137</v>
      </c>
    </row>
    <row r="11" spans="1:4">
      <c r="A11" s="6" t="s">
        <v>7</v>
      </c>
      <c r="B11">
        <v>1</v>
      </c>
      <c r="C11" s="8">
        <v>5</v>
      </c>
      <c r="D11" s="8">
        <v>138</v>
      </c>
    </row>
    <row r="12" spans="1:4">
      <c r="A12" s="6" t="s">
        <v>7</v>
      </c>
      <c r="B12">
        <v>1</v>
      </c>
      <c r="C12" s="8">
        <v>5</v>
      </c>
      <c r="D12" s="8">
        <v>139</v>
      </c>
    </row>
    <row r="13" spans="1:4">
      <c r="A13" s="6" t="s">
        <v>7</v>
      </c>
      <c r="B13">
        <v>1</v>
      </c>
      <c r="C13" s="8">
        <v>5</v>
      </c>
      <c r="D13" s="8">
        <v>138</v>
      </c>
    </row>
    <row r="14" spans="1:4">
      <c r="A14" s="6" t="s">
        <v>8</v>
      </c>
      <c r="B14">
        <v>1</v>
      </c>
      <c r="C14" s="8">
        <v>4.5</v>
      </c>
      <c r="D14" s="8">
        <v>138</v>
      </c>
    </row>
    <row r="15" spans="1:4">
      <c r="A15" s="6" t="s">
        <v>8</v>
      </c>
      <c r="B15">
        <v>1</v>
      </c>
      <c r="C15" s="8">
        <v>5</v>
      </c>
      <c r="D15" s="8">
        <v>138</v>
      </c>
    </row>
    <row r="16" spans="1:4">
      <c r="A16" s="6" t="s">
        <v>8</v>
      </c>
      <c r="B16">
        <v>1</v>
      </c>
      <c r="C16" s="8">
        <v>4.5</v>
      </c>
      <c r="D16" s="8">
        <v>137</v>
      </c>
    </row>
    <row r="17" spans="1:4">
      <c r="A17" s="6" t="s">
        <v>8</v>
      </c>
      <c r="B17">
        <v>1</v>
      </c>
      <c r="C17" s="8">
        <v>4.5</v>
      </c>
      <c r="D17" s="8">
        <v>138</v>
      </c>
    </row>
    <row r="18" spans="1:4">
      <c r="A18" s="6" t="s">
        <v>8</v>
      </c>
      <c r="B18">
        <v>1</v>
      </c>
      <c r="C18" s="8">
        <v>4.5</v>
      </c>
      <c r="D18" s="8">
        <v>138</v>
      </c>
    </row>
    <row r="19" spans="1:4">
      <c r="A19" s="6" t="s">
        <v>8</v>
      </c>
      <c r="B19">
        <v>1</v>
      </c>
      <c r="C19" s="8">
        <v>4.5</v>
      </c>
      <c r="D19" s="8">
        <v>137</v>
      </c>
    </row>
    <row r="20" spans="1:4">
      <c r="A20" s="6" t="s">
        <v>5</v>
      </c>
      <c r="B20">
        <v>2</v>
      </c>
      <c r="C20" s="8">
        <v>4</v>
      </c>
      <c r="D20" s="8">
        <v>132</v>
      </c>
    </row>
    <row r="21" spans="1:4">
      <c r="A21" s="6" t="s">
        <v>5</v>
      </c>
      <c r="B21">
        <v>2</v>
      </c>
      <c r="C21" s="8">
        <v>3.5</v>
      </c>
      <c r="D21" s="8">
        <v>137</v>
      </c>
    </row>
    <row r="22" spans="1:4">
      <c r="A22" s="6" t="s">
        <v>5</v>
      </c>
      <c r="B22">
        <v>2</v>
      </c>
      <c r="C22" s="8">
        <v>4.5</v>
      </c>
    </row>
    <row r="23" spans="1:4">
      <c r="A23" s="6" t="s">
        <v>5</v>
      </c>
      <c r="B23">
        <v>2</v>
      </c>
      <c r="C23" s="8">
        <v>4.5</v>
      </c>
      <c r="D23" s="8">
        <v>136</v>
      </c>
    </row>
    <row r="24" spans="1:4">
      <c r="A24" s="6" t="s">
        <v>5</v>
      </c>
      <c r="B24">
        <v>2</v>
      </c>
      <c r="C24" s="8">
        <v>4.5</v>
      </c>
      <c r="D24" s="8">
        <v>139</v>
      </c>
    </row>
    <row r="25" spans="1:4">
      <c r="A25" s="6" t="s">
        <v>5</v>
      </c>
      <c r="B25">
        <v>2</v>
      </c>
      <c r="C25" s="8">
        <v>4</v>
      </c>
      <c r="D25" s="8">
        <v>132</v>
      </c>
    </row>
    <row r="26" spans="1:4">
      <c r="A26" s="6" t="s">
        <v>7</v>
      </c>
      <c r="B26">
        <v>2</v>
      </c>
      <c r="C26" s="8">
        <v>4.5</v>
      </c>
      <c r="D26" s="8">
        <v>137</v>
      </c>
    </row>
    <row r="27" spans="1:4">
      <c r="A27" s="6" t="s">
        <v>7</v>
      </c>
      <c r="B27">
        <v>2</v>
      </c>
      <c r="C27" s="8">
        <v>4.5</v>
      </c>
      <c r="D27" s="8">
        <v>141</v>
      </c>
    </row>
    <row r="28" spans="1:4">
      <c r="A28" s="6" t="s">
        <v>7</v>
      </c>
      <c r="B28">
        <v>2</v>
      </c>
      <c r="C28" s="8">
        <v>4</v>
      </c>
      <c r="D28" s="8">
        <v>144</v>
      </c>
    </row>
    <row r="29" spans="1:4">
      <c r="A29" s="6" t="s">
        <v>7</v>
      </c>
      <c r="B29">
        <v>2</v>
      </c>
      <c r="C29" s="8">
        <v>4</v>
      </c>
      <c r="D29" s="8">
        <v>141</v>
      </c>
    </row>
    <row r="30" spans="1:4">
      <c r="A30" s="6" t="s">
        <v>7</v>
      </c>
      <c r="B30">
        <v>2</v>
      </c>
      <c r="C30" s="8">
        <v>5</v>
      </c>
      <c r="D30" s="8">
        <v>141</v>
      </c>
    </row>
    <row r="31" spans="1:4">
      <c r="A31" s="6" t="s">
        <v>7</v>
      </c>
      <c r="B31">
        <v>2</v>
      </c>
      <c r="C31" s="8">
        <v>5</v>
      </c>
      <c r="D31" s="8">
        <v>141</v>
      </c>
    </row>
    <row r="32" spans="1:4">
      <c r="A32" s="6" t="s">
        <v>8</v>
      </c>
      <c r="B32">
        <v>2</v>
      </c>
      <c r="C32" s="8">
        <v>4</v>
      </c>
      <c r="D32" s="8">
        <v>135</v>
      </c>
    </row>
    <row r="33" spans="1:4">
      <c r="A33" s="6" t="s">
        <v>8</v>
      </c>
      <c r="B33">
        <v>2</v>
      </c>
      <c r="C33" s="8">
        <v>4.5</v>
      </c>
      <c r="D33" s="8">
        <v>137</v>
      </c>
    </row>
    <row r="34" spans="1:4">
      <c r="A34" s="6" t="s">
        <v>8</v>
      </c>
      <c r="B34">
        <v>2</v>
      </c>
      <c r="C34" s="8">
        <v>4</v>
      </c>
      <c r="D34" s="8">
        <v>137</v>
      </c>
    </row>
    <row r="35" spans="1:4">
      <c r="A35" s="6" t="s">
        <v>8</v>
      </c>
      <c r="B35">
        <v>2</v>
      </c>
      <c r="C35" s="8">
        <v>4</v>
      </c>
      <c r="D35" s="8">
        <v>136</v>
      </c>
    </row>
    <row r="36" spans="1:4">
      <c r="A36" s="6" t="s">
        <v>8</v>
      </c>
      <c r="B36">
        <v>2</v>
      </c>
      <c r="C36" s="8">
        <v>4</v>
      </c>
      <c r="D36" s="8">
        <v>137</v>
      </c>
    </row>
    <row r="37" spans="1:4">
      <c r="A37" s="6" t="s">
        <v>8</v>
      </c>
      <c r="B37">
        <v>2</v>
      </c>
      <c r="C37" s="8">
        <v>4</v>
      </c>
      <c r="D37" s="8">
        <v>138</v>
      </c>
    </row>
    <row r="38" spans="1:4">
      <c r="A38" s="6" t="s">
        <v>5</v>
      </c>
      <c r="B38">
        <v>3</v>
      </c>
      <c r="C38" s="8">
        <v>3.5</v>
      </c>
      <c r="D38" s="8">
        <v>156</v>
      </c>
    </row>
    <row r="39" spans="1:4">
      <c r="A39" s="6" t="s">
        <v>5</v>
      </c>
      <c r="B39">
        <v>3</v>
      </c>
      <c r="C39" s="8">
        <v>5</v>
      </c>
      <c r="D39" s="8">
        <v>157</v>
      </c>
    </row>
    <row r="40" spans="1:4">
      <c r="A40" s="6" t="s">
        <v>5</v>
      </c>
      <c r="B40">
        <v>3</v>
      </c>
      <c r="C40" s="8">
        <v>3.5</v>
      </c>
      <c r="D40" s="8">
        <v>155</v>
      </c>
    </row>
    <row r="41" spans="1:4">
      <c r="A41" s="6" t="s">
        <v>5</v>
      </c>
      <c r="B41">
        <v>3</v>
      </c>
      <c r="C41" s="8">
        <v>4</v>
      </c>
      <c r="D41" s="8">
        <v>156</v>
      </c>
    </row>
    <row r="42" spans="1:4">
      <c r="A42" s="6" t="s">
        <v>5</v>
      </c>
      <c r="B42">
        <v>3</v>
      </c>
      <c r="C42" s="8">
        <v>5</v>
      </c>
      <c r="D42" s="8">
        <v>157</v>
      </c>
    </row>
    <row r="43" spans="1:4">
      <c r="A43" s="6" t="s">
        <v>5</v>
      </c>
      <c r="B43">
        <v>3</v>
      </c>
      <c r="C43" s="8">
        <v>4</v>
      </c>
      <c r="D43" s="8">
        <v>157</v>
      </c>
    </row>
    <row r="44" spans="1:4">
      <c r="A44" s="6" t="s">
        <v>7</v>
      </c>
      <c r="B44">
        <v>3</v>
      </c>
      <c r="C44" s="8">
        <v>4</v>
      </c>
      <c r="D44" s="8">
        <v>155</v>
      </c>
    </row>
    <row r="45" spans="1:4">
      <c r="A45" s="6" t="s">
        <v>7</v>
      </c>
      <c r="B45">
        <v>3</v>
      </c>
      <c r="C45" s="8">
        <v>3</v>
      </c>
      <c r="D45" s="8">
        <v>157</v>
      </c>
    </row>
    <row r="46" spans="1:4">
      <c r="A46" s="6" t="s">
        <v>7</v>
      </c>
      <c r="B46">
        <v>3</v>
      </c>
      <c r="C46" s="8">
        <v>3</v>
      </c>
      <c r="D46" s="8">
        <v>157</v>
      </c>
    </row>
    <row r="47" spans="1:4">
      <c r="A47" s="6" t="s">
        <v>7</v>
      </c>
      <c r="B47">
        <v>3</v>
      </c>
      <c r="C47" s="8">
        <v>4.5</v>
      </c>
      <c r="D47" s="8">
        <v>157</v>
      </c>
    </row>
    <row r="48" spans="1:4">
      <c r="A48" s="6" t="s">
        <v>7</v>
      </c>
      <c r="B48">
        <v>3</v>
      </c>
      <c r="C48" s="8">
        <v>4</v>
      </c>
      <c r="D48" s="8">
        <v>156</v>
      </c>
    </row>
    <row r="49" spans="1:4">
      <c r="A49" s="6" t="s">
        <v>7</v>
      </c>
      <c r="B49">
        <v>3</v>
      </c>
      <c r="C49" s="8">
        <v>4</v>
      </c>
      <c r="D49" s="8">
        <v>157</v>
      </c>
    </row>
    <row r="50" spans="1:4">
      <c r="A50" s="6" t="s">
        <v>8</v>
      </c>
      <c r="B50">
        <v>3</v>
      </c>
      <c r="C50" s="8">
        <v>4.5</v>
      </c>
      <c r="D50" s="8">
        <v>158</v>
      </c>
    </row>
    <row r="51" spans="1:4">
      <c r="A51" s="6" t="s">
        <v>8</v>
      </c>
      <c r="B51">
        <v>3</v>
      </c>
      <c r="C51" s="8">
        <v>5</v>
      </c>
      <c r="D51" s="8">
        <v>157</v>
      </c>
    </row>
    <row r="52" spans="1:4">
      <c r="A52" s="6" t="s">
        <v>8</v>
      </c>
      <c r="B52">
        <v>3</v>
      </c>
      <c r="C52" s="8">
        <v>5</v>
      </c>
      <c r="D52" s="8">
        <v>158</v>
      </c>
    </row>
    <row r="53" spans="1:4">
      <c r="A53" s="6" t="s">
        <v>8</v>
      </c>
      <c r="B53">
        <v>3</v>
      </c>
      <c r="C53" s="8">
        <v>5</v>
      </c>
      <c r="D53" s="8">
        <v>157</v>
      </c>
    </row>
    <row r="54" spans="1:4">
      <c r="A54" s="6" t="s">
        <v>8</v>
      </c>
      <c r="B54">
        <v>3</v>
      </c>
      <c r="C54" s="8">
        <v>4.5</v>
      </c>
      <c r="D54" s="8">
        <v>158</v>
      </c>
    </row>
    <row r="55" spans="1:4">
      <c r="A55" s="6" t="s">
        <v>8</v>
      </c>
      <c r="B55">
        <v>3</v>
      </c>
      <c r="C55" s="8">
        <v>4</v>
      </c>
      <c r="D55" s="8">
        <v>158</v>
      </c>
    </row>
    <row r="56" spans="1:4">
      <c r="A56" s="6" t="s">
        <v>5</v>
      </c>
      <c r="B56">
        <v>4</v>
      </c>
      <c r="C56" s="8">
        <v>3.5</v>
      </c>
      <c r="D56" s="8">
        <v>164</v>
      </c>
    </row>
    <row r="57" spans="1:4">
      <c r="A57" s="6" t="s">
        <v>5</v>
      </c>
      <c r="B57">
        <v>4</v>
      </c>
      <c r="C57" s="8">
        <v>3</v>
      </c>
      <c r="D57" s="8">
        <v>166</v>
      </c>
    </row>
    <row r="58" spans="1:4">
      <c r="A58" s="6" t="s">
        <v>5</v>
      </c>
      <c r="B58">
        <v>4</v>
      </c>
      <c r="C58" s="8">
        <v>3</v>
      </c>
      <c r="D58" s="8">
        <v>166</v>
      </c>
    </row>
    <row r="59" spans="1:4">
      <c r="A59" s="6" t="s">
        <v>5</v>
      </c>
      <c r="B59">
        <v>4</v>
      </c>
      <c r="C59" s="8">
        <v>3</v>
      </c>
      <c r="D59" s="8">
        <v>162</v>
      </c>
    </row>
    <row r="60" spans="1:4">
      <c r="A60" s="6" t="s">
        <v>5</v>
      </c>
      <c r="B60">
        <v>4</v>
      </c>
      <c r="C60" s="8">
        <v>3</v>
      </c>
      <c r="D60" s="8">
        <v>163</v>
      </c>
    </row>
    <row r="61" spans="1:4">
      <c r="A61" s="6" t="s">
        <v>5</v>
      </c>
      <c r="B61">
        <v>4</v>
      </c>
      <c r="C61" s="8">
        <v>3</v>
      </c>
      <c r="D61" s="8">
        <v>163</v>
      </c>
    </row>
    <row r="62" spans="1:4">
      <c r="A62" s="6" t="s">
        <v>7</v>
      </c>
      <c r="B62">
        <v>4</v>
      </c>
      <c r="C62" s="9">
        <v>1</v>
      </c>
      <c r="D62" s="8">
        <v>169</v>
      </c>
    </row>
    <row r="63" spans="1:4">
      <c r="A63" s="6" t="s">
        <v>7</v>
      </c>
      <c r="B63">
        <v>4</v>
      </c>
      <c r="C63" s="8">
        <v>1.5</v>
      </c>
      <c r="D63" s="8">
        <v>170</v>
      </c>
    </row>
    <row r="64" spans="1:4">
      <c r="A64" s="6" t="s">
        <v>7</v>
      </c>
      <c r="B64">
        <v>4</v>
      </c>
      <c r="C64" s="8">
        <v>2.5</v>
      </c>
      <c r="D64" s="8">
        <v>169</v>
      </c>
    </row>
    <row r="65" spans="1:4">
      <c r="A65" s="6" t="s">
        <v>7</v>
      </c>
      <c r="B65">
        <v>4</v>
      </c>
      <c r="C65" s="8">
        <v>2</v>
      </c>
      <c r="D65" s="8">
        <v>169</v>
      </c>
    </row>
    <row r="66" spans="1:4">
      <c r="A66" s="6" t="s">
        <v>7</v>
      </c>
      <c r="B66">
        <v>4</v>
      </c>
      <c r="C66" s="8">
        <v>2</v>
      </c>
      <c r="D66" s="8">
        <v>169</v>
      </c>
    </row>
    <row r="67" spans="1:4">
      <c r="A67" s="6" t="s">
        <v>7</v>
      </c>
      <c r="B67">
        <v>4</v>
      </c>
      <c r="C67" s="8">
        <v>2</v>
      </c>
      <c r="D67" s="8">
        <v>169</v>
      </c>
    </row>
    <row r="68" spans="1:4">
      <c r="A68" s="6" t="s">
        <v>8</v>
      </c>
      <c r="B68">
        <v>4</v>
      </c>
      <c r="C68" s="9">
        <v>4</v>
      </c>
      <c r="D68" s="8">
        <v>169</v>
      </c>
    </row>
    <row r="69" spans="1:4">
      <c r="A69" s="6" t="s">
        <v>8</v>
      </c>
      <c r="B69">
        <v>4</v>
      </c>
      <c r="C69" s="8">
        <v>3.5</v>
      </c>
      <c r="D69" s="8">
        <v>169</v>
      </c>
    </row>
    <row r="70" spans="1:4">
      <c r="A70" s="6" t="s">
        <v>8</v>
      </c>
      <c r="B70">
        <v>4</v>
      </c>
      <c r="C70" s="8">
        <v>3</v>
      </c>
      <c r="D70" s="8">
        <v>170</v>
      </c>
    </row>
    <row r="71" spans="1:4">
      <c r="A71" s="6" t="s">
        <v>8</v>
      </c>
      <c r="B71">
        <v>4</v>
      </c>
      <c r="C71" s="8">
        <v>3</v>
      </c>
      <c r="D71" s="8">
        <v>171</v>
      </c>
    </row>
    <row r="72" spans="1:4">
      <c r="A72" s="6" t="s">
        <v>8</v>
      </c>
      <c r="B72">
        <v>4</v>
      </c>
      <c r="C72" s="8">
        <v>4</v>
      </c>
      <c r="D72" s="8">
        <v>171</v>
      </c>
    </row>
    <row r="73" spans="1:4">
      <c r="A73" s="6" t="s">
        <v>8</v>
      </c>
      <c r="B73">
        <v>4</v>
      </c>
      <c r="C73" s="8">
        <v>3.5</v>
      </c>
      <c r="D73" s="8">
        <v>170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EDD77-36C4-AD45-BD18-06719C74289F}">
  <dimension ref="A1:E312"/>
  <sheetViews>
    <sheetView workbookViewId="0">
      <selection activeCell="A2" sqref="A2"/>
    </sheetView>
  </sheetViews>
  <sheetFormatPr baseColWidth="10" defaultRowHeight="16"/>
  <cols>
    <col min="1" max="1" width="16.6640625" style="4" customWidth="1"/>
    <col min="2" max="2" width="13.6640625" style="4" customWidth="1"/>
    <col min="3" max="3" width="14" style="2" customWidth="1"/>
    <col min="4" max="4" width="14.1640625" style="2" customWidth="1"/>
    <col min="5" max="5" width="13.6640625" style="2" customWidth="1"/>
  </cols>
  <sheetData>
    <row r="1" spans="1:5">
      <c r="A1" s="3" t="s">
        <v>0</v>
      </c>
      <c r="B1" s="3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6" t="s">
        <v>6</v>
      </c>
      <c r="C2" s="7">
        <v>1.111</v>
      </c>
      <c r="D2" s="7">
        <v>1.5319</v>
      </c>
      <c r="E2" s="7">
        <f t="shared" ref="E2:E65" si="0">C2/D2</f>
        <v>0.72524316208629802</v>
      </c>
    </row>
    <row r="3" spans="1:5">
      <c r="A3" s="6" t="s">
        <v>5</v>
      </c>
      <c r="B3" s="6" t="s">
        <v>6</v>
      </c>
      <c r="C3" s="7">
        <v>1.1222000000000001</v>
      </c>
      <c r="D3" s="7">
        <v>1.5164</v>
      </c>
      <c r="E3" s="7">
        <f t="shared" si="0"/>
        <v>0.74004220522289643</v>
      </c>
    </row>
    <row r="4" spans="1:5">
      <c r="A4" s="6" t="s">
        <v>5</v>
      </c>
      <c r="B4" s="6" t="s">
        <v>6</v>
      </c>
      <c r="C4" s="7">
        <v>0.5302</v>
      </c>
      <c r="D4" s="7">
        <v>1.0831999999999999</v>
      </c>
      <c r="E4" s="7">
        <f t="shared" si="0"/>
        <v>0.48947562776957165</v>
      </c>
    </row>
    <row r="5" spans="1:5">
      <c r="A5" s="6" t="s">
        <v>5</v>
      </c>
      <c r="B5" s="6" t="s">
        <v>6</v>
      </c>
      <c r="C5" s="7">
        <v>0.82750000000000001</v>
      </c>
      <c r="D5" s="7">
        <v>1.4893000000000001</v>
      </c>
      <c r="E5" s="7">
        <f t="shared" si="0"/>
        <v>0.55563016182098968</v>
      </c>
    </row>
    <row r="6" spans="1:5">
      <c r="A6" s="6" t="s">
        <v>5</v>
      </c>
      <c r="B6" s="6" t="s">
        <v>6</v>
      </c>
      <c r="C6" s="7">
        <v>0.71809999999999996</v>
      </c>
      <c r="D6" s="7">
        <v>1.4884999999999999</v>
      </c>
      <c r="E6" s="7">
        <f t="shared" si="0"/>
        <v>0.48243197850184749</v>
      </c>
    </row>
    <row r="7" spans="1:5">
      <c r="A7" s="6" t="s">
        <v>5</v>
      </c>
      <c r="B7" s="6" t="s">
        <v>6</v>
      </c>
      <c r="C7" s="7">
        <v>0.54049999999999998</v>
      </c>
      <c r="D7" s="7">
        <v>0.71530000000000005</v>
      </c>
      <c r="E7" s="7">
        <f t="shared" si="0"/>
        <v>0.75562700964630214</v>
      </c>
    </row>
    <row r="8" spans="1:5">
      <c r="A8" s="6" t="s">
        <v>5</v>
      </c>
      <c r="B8" s="6" t="s">
        <v>6</v>
      </c>
      <c r="C8" s="7">
        <v>0.53569999999999995</v>
      </c>
      <c r="D8" s="7">
        <v>0.70350000000000001</v>
      </c>
      <c r="E8" s="7">
        <f t="shared" si="0"/>
        <v>0.76147832267235249</v>
      </c>
    </row>
    <row r="9" spans="1:5">
      <c r="A9" s="6" t="s">
        <v>5</v>
      </c>
      <c r="B9" s="6" t="s">
        <v>6</v>
      </c>
      <c r="C9" s="7">
        <v>0.50649999999999995</v>
      </c>
      <c r="D9" s="7">
        <v>0.71519999999999995</v>
      </c>
      <c r="E9" s="7">
        <f t="shared" si="0"/>
        <v>0.70819351230425054</v>
      </c>
    </row>
    <row r="10" spans="1:5">
      <c r="A10" s="6" t="s">
        <v>5</v>
      </c>
      <c r="B10" s="6" t="s">
        <v>6</v>
      </c>
      <c r="C10" s="7">
        <v>0.50990000000000002</v>
      </c>
      <c r="D10" s="7">
        <v>0.81759999999999999</v>
      </c>
      <c r="E10" s="7">
        <f t="shared" si="0"/>
        <v>0.62365459882583174</v>
      </c>
    </row>
    <row r="11" spans="1:5">
      <c r="A11" s="6" t="s">
        <v>5</v>
      </c>
      <c r="B11" s="6" t="s">
        <v>6</v>
      </c>
      <c r="C11" s="7">
        <v>0.34720000000000001</v>
      </c>
      <c r="D11" s="7">
        <v>0.65369999999999995</v>
      </c>
      <c r="E11" s="7">
        <f t="shared" si="0"/>
        <v>0.53113048799143348</v>
      </c>
    </row>
    <row r="12" spans="1:5">
      <c r="A12" s="6" t="s">
        <v>5</v>
      </c>
      <c r="B12" s="6" t="s">
        <v>6</v>
      </c>
      <c r="C12" s="7">
        <v>0.44490000000000002</v>
      </c>
      <c r="D12" s="7">
        <v>0.71460000000000001</v>
      </c>
      <c r="E12" s="7">
        <f t="shared" si="0"/>
        <v>0.62258606213266166</v>
      </c>
    </row>
    <row r="13" spans="1:5">
      <c r="A13" s="6" t="s">
        <v>5</v>
      </c>
      <c r="B13" s="6" t="s">
        <v>6</v>
      </c>
      <c r="C13" s="7">
        <v>0.74050000000000005</v>
      </c>
      <c r="D13" s="7">
        <v>0.87790000000000001</v>
      </c>
      <c r="E13" s="7">
        <f t="shared" si="0"/>
        <v>0.8434901469415651</v>
      </c>
    </row>
    <row r="14" spans="1:5">
      <c r="A14" s="6" t="s">
        <v>7</v>
      </c>
      <c r="B14" s="6" t="s">
        <v>6</v>
      </c>
      <c r="C14" s="7">
        <v>0.79479999999999995</v>
      </c>
      <c r="D14" s="7">
        <v>1.2415</v>
      </c>
      <c r="E14" s="7">
        <f t="shared" si="0"/>
        <v>0.64019331453886419</v>
      </c>
    </row>
    <row r="15" spans="1:5">
      <c r="A15" s="6" t="s">
        <v>7</v>
      </c>
      <c r="B15" s="6" t="s">
        <v>6</v>
      </c>
      <c r="C15" s="7">
        <v>0.9456</v>
      </c>
      <c r="D15" s="7">
        <v>1.2273000000000001</v>
      </c>
      <c r="E15" s="7">
        <f t="shared" si="0"/>
        <v>0.77047176729406008</v>
      </c>
    </row>
    <row r="16" spans="1:5">
      <c r="A16" s="6" t="s">
        <v>7</v>
      </c>
      <c r="B16" s="6" t="s">
        <v>6</v>
      </c>
      <c r="C16" s="7">
        <v>0.59299999999999997</v>
      </c>
      <c r="D16" s="7">
        <v>1.1595</v>
      </c>
      <c r="E16" s="7">
        <f t="shared" si="0"/>
        <v>0.51142733937041829</v>
      </c>
    </row>
    <row r="17" spans="1:5">
      <c r="A17" s="6" t="s">
        <v>7</v>
      </c>
      <c r="B17" s="6" t="s">
        <v>6</v>
      </c>
      <c r="C17" s="7">
        <v>0.44740000000000002</v>
      </c>
      <c r="D17" s="7">
        <v>1.0226</v>
      </c>
      <c r="E17" s="7">
        <f t="shared" si="0"/>
        <v>0.43751222374339921</v>
      </c>
    </row>
    <row r="18" spans="1:5">
      <c r="A18" s="6" t="s">
        <v>7</v>
      </c>
      <c r="B18" s="6" t="s">
        <v>6</v>
      </c>
      <c r="C18" s="7">
        <v>0.5202</v>
      </c>
      <c r="D18" s="7">
        <v>1.0538000000000001</v>
      </c>
      <c r="E18" s="7">
        <f t="shared" si="0"/>
        <v>0.49364205731637878</v>
      </c>
    </row>
    <row r="19" spans="1:5">
      <c r="A19" s="6" t="s">
        <v>7</v>
      </c>
      <c r="B19" s="6" t="s">
        <v>6</v>
      </c>
      <c r="C19" s="7">
        <v>0.56979999999999997</v>
      </c>
      <c r="D19" s="7">
        <v>1.3208</v>
      </c>
      <c r="E19" s="7">
        <f t="shared" si="0"/>
        <v>0.4314052089642641</v>
      </c>
    </row>
    <row r="20" spans="1:5">
      <c r="A20" s="6" t="s">
        <v>7</v>
      </c>
      <c r="B20" s="6" t="s">
        <v>6</v>
      </c>
      <c r="C20" s="7">
        <v>0.59309999999999996</v>
      </c>
      <c r="D20" s="7">
        <v>1.3596999999999999</v>
      </c>
      <c r="E20" s="7">
        <f t="shared" si="0"/>
        <v>0.43619916157976024</v>
      </c>
    </row>
    <row r="21" spans="1:5">
      <c r="A21" s="6" t="s">
        <v>7</v>
      </c>
      <c r="B21" s="6" t="s">
        <v>6</v>
      </c>
      <c r="C21" s="7">
        <v>0.61060000000000003</v>
      </c>
      <c r="D21" s="7">
        <v>1.085</v>
      </c>
      <c r="E21" s="7">
        <f t="shared" si="0"/>
        <v>0.56276497695852534</v>
      </c>
    </row>
    <row r="22" spans="1:5">
      <c r="A22" s="6" t="s">
        <v>7</v>
      </c>
      <c r="B22" s="6" t="s">
        <v>6</v>
      </c>
      <c r="C22" s="7">
        <v>0.75839999999999996</v>
      </c>
      <c r="D22" s="7">
        <v>1.2687999999999999</v>
      </c>
      <c r="E22" s="7">
        <f t="shared" si="0"/>
        <v>0.59773013871374525</v>
      </c>
    </row>
    <row r="23" spans="1:5">
      <c r="A23" s="6" t="s">
        <v>8</v>
      </c>
      <c r="B23" s="6" t="s">
        <v>6</v>
      </c>
      <c r="C23" s="7">
        <v>0.69289999999999996</v>
      </c>
      <c r="D23" s="7">
        <v>0.54059999999999997</v>
      </c>
      <c r="E23" s="7">
        <f t="shared" si="0"/>
        <v>1.2817240103588605</v>
      </c>
    </row>
    <row r="24" spans="1:5">
      <c r="A24" s="6" t="s">
        <v>8</v>
      </c>
      <c r="B24" s="6" t="s">
        <v>6</v>
      </c>
      <c r="C24" s="7">
        <v>0.68440000000000001</v>
      </c>
      <c r="D24" s="7">
        <v>0.65449999999999997</v>
      </c>
      <c r="E24" s="7">
        <f t="shared" si="0"/>
        <v>1.0456837280366693</v>
      </c>
    </row>
    <row r="25" spans="1:5">
      <c r="A25" s="6" t="s">
        <v>8</v>
      </c>
      <c r="B25" s="6" t="s">
        <v>6</v>
      </c>
      <c r="C25" s="7">
        <v>0.57879999999999998</v>
      </c>
      <c r="D25" s="7">
        <v>0.51139999999999997</v>
      </c>
      <c r="E25" s="7">
        <f t="shared" si="0"/>
        <v>1.1317950723504107</v>
      </c>
    </row>
    <row r="26" spans="1:5">
      <c r="A26" s="6" t="s">
        <v>8</v>
      </c>
      <c r="B26" s="6" t="s">
        <v>6</v>
      </c>
      <c r="C26" s="7">
        <v>0.57420000000000004</v>
      </c>
      <c r="D26" s="7">
        <v>0.53239999999999998</v>
      </c>
      <c r="E26" s="7">
        <f t="shared" si="0"/>
        <v>1.0785123966942149</v>
      </c>
    </row>
    <row r="27" spans="1:5">
      <c r="A27" s="6" t="s">
        <v>8</v>
      </c>
      <c r="B27" s="6" t="s">
        <v>6</v>
      </c>
      <c r="C27" s="7">
        <v>0.37080000000000002</v>
      </c>
      <c r="D27" s="7">
        <v>0.64139999999999997</v>
      </c>
      <c r="E27" s="7">
        <f t="shared" si="0"/>
        <v>0.57811038353601507</v>
      </c>
    </row>
    <row r="28" spans="1:5">
      <c r="A28" s="6" t="s">
        <v>8</v>
      </c>
      <c r="B28" s="6" t="s">
        <v>6</v>
      </c>
      <c r="C28" s="7">
        <v>0.41239999999999999</v>
      </c>
      <c r="D28" s="7">
        <v>0.75919999999999999</v>
      </c>
      <c r="E28" s="7">
        <f t="shared" si="0"/>
        <v>0.54320337197049529</v>
      </c>
    </row>
    <row r="29" spans="1:5">
      <c r="A29" s="6" t="s">
        <v>8</v>
      </c>
      <c r="B29" s="6" t="s">
        <v>6</v>
      </c>
      <c r="C29" s="7">
        <v>0.99070000000000003</v>
      </c>
      <c r="D29" s="7">
        <v>0.66479999999999995</v>
      </c>
      <c r="E29" s="7">
        <f t="shared" si="0"/>
        <v>1.4902226233453673</v>
      </c>
    </row>
    <row r="30" spans="1:5">
      <c r="A30" s="6" t="s">
        <v>8</v>
      </c>
      <c r="B30" s="6" t="s">
        <v>6</v>
      </c>
      <c r="C30" s="7">
        <v>0.3649</v>
      </c>
      <c r="D30" s="7">
        <v>0.75109999999999999</v>
      </c>
      <c r="E30" s="7">
        <f t="shared" si="0"/>
        <v>0.48582079616562374</v>
      </c>
    </row>
    <row r="31" spans="1:5">
      <c r="A31" s="6" t="s">
        <v>8</v>
      </c>
      <c r="B31" s="6" t="s">
        <v>6</v>
      </c>
      <c r="C31" s="7">
        <v>0.26690000000000003</v>
      </c>
      <c r="D31" s="7">
        <v>0.33389999999999997</v>
      </c>
      <c r="E31" s="7">
        <f t="shared" si="0"/>
        <v>0.79934112009583724</v>
      </c>
    </row>
    <row r="32" spans="1:5">
      <c r="A32" s="6" t="s">
        <v>5</v>
      </c>
      <c r="B32" s="6" t="s">
        <v>9</v>
      </c>
      <c r="C32" s="7">
        <v>0.95109999999999995</v>
      </c>
      <c r="D32" s="7">
        <v>0.42209999999999998</v>
      </c>
      <c r="E32" s="7">
        <f t="shared" si="0"/>
        <v>2.2532575219142381</v>
      </c>
    </row>
    <row r="33" spans="1:5">
      <c r="A33" s="6" t="s">
        <v>5</v>
      </c>
      <c r="B33" s="6" t="s">
        <v>9</v>
      </c>
      <c r="C33" s="7">
        <v>1.0452999999999999</v>
      </c>
      <c r="D33" s="7">
        <v>1.0303</v>
      </c>
      <c r="E33" s="7">
        <f t="shared" si="0"/>
        <v>1.0145588663496068</v>
      </c>
    </row>
    <row r="34" spans="1:5">
      <c r="A34" s="6" t="s">
        <v>5</v>
      </c>
      <c r="B34" s="6" t="s">
        <v>9</v>
      </c>
      <c r="C34" s="7">
        <v>1.2458</v>
      </c>
      <c r="D34" s="7">
        <v>1.0467</v>
      </c>
      <c r="E34" s="7">
        <f t="shared" si="0"/>
        <v>1.1902168720741377</v>
      </c>
    </row>
    <row r="35" spans="1:5">
      <c r="A35" s="6" t="s">
        <v>5</v>
      </c>
      <c r="B35" s="6" t="s">
        <v>9</v>
      </c>
      <c r="C35" s="7">
        <v>1.1474</v>
      </c>
      <c r="D35" s="7">
        <v>0.73629999999999995</v>
      </c>
      <c r="E35" s="7">
        <f t="shared" si="0"/>
        <v>1.5583322015482821</v>
      </c>
    </row>
    <row r="36" spans="1:5">
      <c r="A36" s="6" t="s">
        <v>5</v>
      </c>
      <c r="B36" s="6" t="s">
        <v>9</v>
      </c>
      <c r="C36" s="7">
        <v>1.2593000000000001</v>
      </c>
      <c r="D36" s="7">
        <v>0.82040000000000002</v>
      </c>
      <c r="E36" s="7">
        <f t="shared" si="0"/>
        <v>1.5349829351535837</v>
      </c>
    </row>
    <row r="37" spans="1:5">
      <c r="A37" s="6" t="s">
        <v>5</v>
      </c>
      <c r="B37" s="6" t="s">
        <v>9</v>
      </c>
      <c r="C37" s="7">
        <v>1.3295999999999999</v>
      </c>
      <c r="D37" s="7">
        <v>1.2033</v>
      </c>
      <c r="E37" s="7">
        <f t="shared" si="0"/>
        <v>1.1049613562702567</v>
      </c>
    </row>
    <row r="38" spans="1:5">
      <c r="A38" s="6" t="s">
        <v>5</v>
      </c>
      <c r="B38" s="6" t="s">
        <v>9</v>
      </c>
      <c r="C38" s="7">
        <v>1.4770000000000001</v>
      </c>
      <c r="D38" s="7">
        <v>1.0606</v>
      </c>
      <c r="E38" s="7">
        <f t="shared" si="0"/>
        <v>1.3926079577597588</v>
      </c>
    </row>
    <row r="39" spans="1:5">
      <c r="A39" s="6" t="s">
        <v>7</v>
      </c>
      <c r="B39" s="6" t="s">
        <v>9</v>
      </c>
      <c r="C39" s="7">
        <v>1.2845</v>
      </c>
      <c r="D39" s="7">
        <v>1.385</v>
      </c>
      <c r="E39" s="7">
        <f t="shared" si="0"/>
        <v>0.92743682310469311</v>
      </c>
    </row>
    <row r="40" spans="1:5">
      <c r="A40" s="6" t="s">
        <v>7</v>
      </c>
      <c r="B40" s="6" t="s">
        <v>9</v>
      </c>
      <c r="C40" s="7">
        <v>0.78480000000000005</v>
      </c>
      <c r="D40" s="7">
        <v>1.0271999999999999</v>
      </c>
      <c r="E40" s="7">
        <f t="shared" si="0"/>
        <v>0.76401869158878521</v>
      </c>
    </row>
    <row r="41" spans="1:5">
      <c r="A41" s="6" t="s">
        <v>7</v>
      </c>
      <c r="B41" s="6" t="s">
        <v>9</v>
      </c>
      <c r="C41" s="7">
        <v>1.1658999999999999</v>
      </c>
      <c r="D41" s="7">
        <v>1.5403</v>
      </c>
      <c r="E41" s="7">
        <f t="shared" si="0"/>
        <v>0.75693046809063169</v>
      </c>
    </row>
    <row r="42" spans="1:5">
      <c r="A42" s="6" t="s">
        <v>7</v>
      </c>
      <c r="B42" s="6" t="s">
        <v>9</v>
      </c>
      <c r="C42" s="7">
        <v>1.6227</v>
      </c>
      <c r="D42" s="7">
        <v>1.4757</v>
      </c>
      <c r="E42" s="7">
        <f t="shared" si="0"/>
        <v>1.0996137426306161</v>
      </c>
    </row>
    <row r="43" spans="1:5">
      <c r="A43" s="6" t="s">
        <v>7</v>
      </c>
      <c r="B43" s="6" t="s">
        <v>9</v>
      </c>
      <c r="C43" s="7">
        <v>1.4394</v>
      </c>
      <c r="D43" s="7">
        <v>1.3734999999999999</v>
      </c>
      <c r="E43" s="7">
        <f t="shared" si="0"/>
        <v>1.0479796141244995</v>
      </c>
    </row>
    <row r="44" spans="1:5">
      <c r="A44" s="6" t="s">
        <v>7</v>
      </c>
      <c r="B44" s="6" t="s">
        <v>9</v>
      </c>
      <c r="C44" s="7">
        <v>0.87450000000000006</v>
      </c>
      <c r="D44" s="7">
        <v>1.0212000000000001</v>
      </c>
      <c r="E44" s="7">
        <f t="shared" si="0"/>
        <v>0.85634547591069321</v>
      </c>
    </row>
    <row r="45" spans="1:5">
      <c r="A45" s="6" t="s">
        <v>7</v>
      </c>
      <c r="B45" s="6" t="s">
        <v>9</v>
      </c>
      <c r="C45" s="7">
        <v>0.76519999999999999</v>
      </c>
      <c r="D45" s="7">
        <v>0.87260000000000004</v>
      </c>
      <c r="E45" s="7">
        <f t="shared" si="0"/>
        <v>0.87691955076782024</v>
      </c>
    </row>
    <row r="46" spans="1:5">
      <c r="A46" s="6" t="s">
        <v>7</v>
      </c>
      <c r="B46" s="6" t="s">
        <v>9</v>
      </c>
      <c r="C46" s="7">
        <v>0.81940000000000002</v>
      </c>
      <c r="D46" s="7">
        <v>0.998</v>
      </c>
      <c r="E46" s="7">
        <f t="shared" si="0"/>
        <v>0.82104208416833668</v>
      </c>
    </row>
    <row r="47" spans="1:5">
      <c r="A47" s="6" t="s">
        <v>7</v>
      </c>
      <c r="B47" s="6" t="s">
        <v>9</v>
      </c>
      <c r="C47" s="7">
        <v>0.94899999999999995</v>
      </c>
      <c r="D47" s="7">
        <v>1.0329999999999999</v>
      </c>
      <c r="E47" s="7">
        <f t="shared" si="0"/>
        <v>0.91868344627299137</v>
      </c>
    </row>
    <row r="48" spans="1:5">
      <c r="A48" s="6" t="s">
        <v>7</v>
      </c>
      <c r="B48" s="6" t="s">
        <v>9</v>
      </c>
      <c r="C48" s="7">
        <v>0.80610000000000004</v>
      </c>
      <c r="D48" s="7">
        <v>0.95299999999999996</v>
      </c>
      <c r="E48" s="7">
        <f t="shared" si="0"/>
        <v>0.8458551941238196</v>
      </c>
    </row>
    <row r="49" spans="1:5">
      <c r="A49" s="6" t="s">
        <v>7</v>
      </c>
      <c r="B49" s="6" t="s">
        <v>9</v>
      </c>
      <c r="C49" s="7">
        <v>0.80989999999999995</v>
      </c>
      <c r="D49" s="7">
        <v>0.91830000000000001</v>
      </c>
      <c r="E49" s="7">
        <f t="shared" si="0"/>
        <v>0.88195578786888806</v>
      </c>
    </row>
    <row r="50" spans="1:5">
      <c r="A50" s="6" t="s">
        <v>7</v>
      </c>
      <c r="B50" s="6" t="s">
        <v>9</v>
      </c>
      <c r="C50" s="7">
        <v>0.89059999999999995</v>
      </c>
      <c r="D50" s="7">
        <v>0.93899999999999995</v>
      </c>
      <c r="E50" s="7">
        <f t="shared" si="0"/>
        <v>0.94845580404685836</v>
      </c>
    </row>
    <row r="51" spans="1:5">
      <c r="A51" s="6" t="s">
        <v>8</v>
      </c>
      <c r="B51" s="6" t="s">
        <v>9</v>
      </c>
      <c r="C51" s="7">
        <v>0.69450000000000001</v>
      </c>
      <c r="D51" s="7">
        <v>0.63780000000000003</v>
      </c>
      <c r="E51" s="7">
        <f t="shared" si="0"/>
        <v>1.0888993414863593</v>
      </c>
    </row>
    <row r="52" spans="1:5">
      <c r="A52" s="6" t="s">
        <v>8</v>
      </c>
      <c r="B52" s="6" t="s">
        <v>9</v>
      </c>
      <c r="C52" s="7">
        <v>0.34429999999999999</v>
      </c>
      <c r="D52" s="7">
        <v>0.44669999999999999</v>
      </c>
      <c r="E52" s="7">
        <f t="shared" si="0"/>
        <v>0.77076337586747257</v>
      </c>
    </row>
    <row r="53" spans="1:5">
      <c r="A53" s="6" t="s">
        <v>8</v>
      </c>
      <c r="B53" s="6" t="s">
        <v>9</v>
      </c>
      <c r="C53" s="7">
        <v>0.38900000000000001</v>
      </c>
      <c r="D53" s="7">
        <v>0.42659999999999998</v>
      </c>
      <c r="E53" s="7">
        <f t="shared" si="0"/>
        <v>0.91186122831692462</v>
      </c>
    </row>
    <row r="54" spans="1:5">
      <c r="A54" s="6" t="s">
        <v>8</v>
      </c>
      <c r="B54" s="6" t="s">
        <v>9</v>
      </c>
      <c r="C54" s="7">
        <v>0.38109999999999999</v>
      </c>
      <c r="D54" s="7">
        <v>0.57720000000000005</v>
      </c>
      <c r="E54" s="7">
        <f t="shared" si="0"/>
        <v>0.66025641025641024</v>
      </c>
    </row>
    <row r="55" spans="1:5">
      <c r="A55" s="6" t="s">
        <v>8</v>
      </c>
      <c r="B55" s="6" t="s">
        <v>9</v>
      </c>
      <c r="C55" s="7">
        <v>0.51990000000000003</v>
      </c>
      <c r="D55" s="7">
        <v>0.63680000000000003</v>
      </c>
      <c r="E55" s="7">
        <f t="shared" si="0"/>
        <v>0.81642587939698497</v>
      </c>
    </row>
    <row r="56" spans="1:5">
      <c r="A56" s="6" t="s">
        <v>8</v>
      </c>
      <c r="B56" s="6" t="s">
        <v>9</v>
      </c>
      <c r="C56" s="7">
        <v>1.6962999999999999</v>
      </c>
      <c r="D56" s="7">
        <v>1.0157</v>
      </c>
      <c r="E56" s="7">
        <f t="shared" si="0"/>
        <v>1.6700797479570737</v>
      </c>
    </row>
    <row r="57" spans="1:5">
      <c r="A57" s="6" t="s">
        <v>8</v>
      </c>
      <c r="B57" s="6" t="s">
        <v>9</v>
      </c>
      <c r="C57" s="7">
        <v>1.6097999999999999</v>
      </c>
      <c r="D57" s="7">
        <v>0.99419999999999997</v>
      </c>
      <c r="E57" s="7">
        <f t="shared" si="0"/>
        <v>1.6191913095956547</v>
      </c>
    </row>
    <row r="58" spans="1:5">
      <c r="A58" s="6" t="s">
        <v>8</v>
      </c>
      <c r="B58" s="6" t="s">
        <v>9</v>
      </c>
      <c r="C58" s="7">
        <v>0.95199999999999996</v>
      </c>
      <c r="D58" s="7">
        <v>0.57469999999999999</v>
      </c>
      <c r="E58" s="7">
        <f t="shared" si="0"/>
        <v>1.6565164433617539</v>
      </c>
    </row>
    <row r="59" spans="1:5">
      <c r="A59" s="6" t="s">
        <v>8</v>
      </c>
      <c r="B59" s="6" t="s">
        <v>9</v>
      </c>
      <c r="C59" s="7">
        <v>1.3192999999999999</v>
      </c>
      <c r="D59" s="7">
        <v>0.84940000000000004</v>
      </c>
      <c r="E59" s="7">
        <f t="shared" si="0"/>
        <v>1.5532140334353659</v>
      </c>
    </row>
    <row r="60" spans="1:5">
      <c r="A60" s="6" t="s">
        <v>8</v>
      </c>
      <c r="B60" s="6" t="s">
        <v>9</v>
      </c>
      <c r="C60" s="7">
        <v>0.47610000000000002</v>
      </c>
      <c r="D60" s="7">
        <v>0.39989999999999998</v>
      </c>
      <c r="E60" s="7">
        <f t="shared" si="0"/>
        <v>1.1905476369092274</v>
      </c>
    </row>
    <row r="61" spans="1:5">
      <c r="A61" s="6" t="s">
        <v>8</v>
      </c>
      <c r="B61" s="6" t="s">
        <v>9</v>
      </c>
      <c r="C61" s="7">
        <v>0.99880000000000002</v>
      </c>
      <c r="D61" s="7">
        <v>0.56889999999999996</v>
      </c>
      <c r="E61" s="7">
        <f t="shared" si="0"/>
        <v>1.7556688345930744</v>
      </c>
    </row>
    <row r="62" spans="1:5">
      <c r="A62" s="6" t="s">
        <v>8</v>
      </c>
      <c r="B62" s="6" t="s">
        <v>9</v>
      </c>
      <c r="C62" s="7">
        <v>1.0771999999999999</v>
      </c>
      <c r="D62" s="7">
        <v>1.0706</v>
      </c>
      <c r="E62" s="7">
        <f t="shared" si="0"/>
        <v>1.0061647674201382</v>
      </c>
    </row>
    <row r="63" spans="1:5">
      <c r="A63" s="6" t="s">
        <v>7</v>
      </c>
      <c r="B63" s="6" t="s">
        <v>10</v>
      </c>
      <c r="C63" s="7">
        <v>0.4698</v>
      </c>
      <c r="D63" s="7">
        <v>0.71279999999999999</v>
      </c>
      <c r="E63" s="7">
        <f t="shared" si="0"/>
        <v>0.65909090909090906</v>
      </c>
    </row>
    <row r="64" spans="1:5">
      <c r="A64" s="6" t="s">
        <v>7</v>
      </c>
      <c r="B64" s="6" t="s">
        <v>10</v>
      </c>
      <c r="C64" s="7">
        <v>0.3256</v>
      </c>
      <c r="D64" s="7">
        <v>0.59099999999999997</v>
      </c>
      <c r="E64" s="7">
        <f t="shared" si="0"/>
        <v>0.55093062605752963</v>
      </c>
    </row>
    <row r="65" spans="1:5">
      <c r="A65" s="6" t="s">
        <v>7</v>
      </c>
      <c r="B65" s="6" t="s">
        <v>10</v>
      </c>
      <c r="C65" s="7">
        <v>0.70099999999999996</v>
      </c>
      <c r="D65" s="7">
        <v>0.50009999999999999</v>
      </c>
      <c r="E65" s="7">
        <f t="shared" si="0"/>
        <v>1.4017196560687861</v>
      </c>
    </row>
    <row r="66" spans="1:5">
      <c r="A66" s="6" t="s">
        <v>7</v>
      </c>
      <c r="B66" s="6" t="s">
        <v>10</v>
      </c>
      <c r="C66" s="7">
        <v>0.91800000000000004</v>
      </c>
      <c r="D66" s="7">
        <v>0.57310000000000005</v>
      </c>
      <c r="E66" s="7">
        <f t="shared" ref="E66:E129" si="1">C66/D66</f>
        <v>1.6018146920258243</v>
      </c>
    </row>
    <row r="67" spans="1:5">
      <c r="A67" s="6" t="s">
        <v>7</v>
      </c>
      <c r="B67" s="6" t="s">
        <v>10</v>
      </c>
      <c r="C67" s="7">
        <v>0.62050000000000005</v>
      </c>
      <c r="D67" s="7">
        <v>0.3357</v>
      </c>
      <c r="E67" s="7">
        <f t="shared" si="1"/>
        <v>1.8483765266607091</v>
      </c>
    </row>
    <row r="68" spans="1:5">
      <c r="A68" s="6" t="s">
        <v>7</v>
      </c>
      <c r="B68" s="6" t="s">
        <v>10</v>
      </c>
      <c r="C68" s="7">
        <v>1.2448999999999999</v>
      </c>
      <c r="D68" s="7">
        <v>1.0464</v>
      </c>
      <c r="E68" s="7">
        <f t="shared" si="1"/>
        <v>1.1896980122324159</v>
      </c>
    </row>
    <row r="69" spans="1:5">
      <c r="A69" s="6" t="s">
        <v>7</v>
      </c>
      <c r="B69" s="6" t="s">
        <v>10</v>
      </c>
      <c r="C69" s="7">
        <v>1.1929000000000001</v>
      </c>
      <c r="D69" s="7">
        <v>0.69679999999999997</v>
      </c>
      <c r="E69" s="7">
        <f t="shared" si="1"/>
        <v>1.7119690011481057</v>
      </c>
    </row>
    <row r="70" spans="1:5">
      <c r="A70" s="6" t="s">
        <v>7</v>
      </c>
      <c r="B70" s="6" t="s">
        <v>10</v>
      </c>
      <c r="C70" s="7">
        <v>1.3676999999999999</v>
      </c>
      <c r="D70" s="7">
        <v>1.0575000000000001</v>
      </c>
      <c r="E70" s="7">
        <f t="shared" si="1"/>
        <v>1.2933333333333332</v>
      </c>
    </row>
    <row r="71" spans="1:5">
      <c r="A71" s="6" t="s">
        <v>7</v>
      </c>
      <c r="B71" s="6" t="s">
        <v>10</v>
      </c>
      <c r="C71" s="7">
        <v>0.83679999999999999</v>
      </c>
      <c r="D71" s="7">
        <v>1.1500999999999999</v>
      </c>
      <c r="E71" s="7">
        <f t="shared" si="1"/>
        <v>0.72758890531258158</v>
      </c>
    </row>
    <row r="72" spans="1:5">
      <c r="A72" s="6" t="s">
        <v>8</v>
      </c>
      <c r="B72" s="6" t="s">
        <v>10</v>
      </c>
      <c r="C72" s="7">
        <v>1.1089</v>
      </c>
      <c r="D72" s="7">
        <v>1.0541</v>
      </c>
      <c r="E72" s="7">
        <f t="shared" si="1"/>
        <v>1.0519874774689308</v>
      </c>
    </row>
    <row r="73" spans="1:5">
      <c r="A73" s="6" t="s">
        <v>8</v>
      </c>
      <c r="B73" s="6" t="s">
        <v>10</v>
      </c>
      <c r="C73" s="7">
        <v>1.0707</v>
      </c>
      <c r="D73" s="7">
        <v>0.59040000000000004</v>
      </c>
      <c r="E73" s="7">
        <f t="shared" si="1"/>
        <v>1.8135162601626016</v>
      </c>
    </row>
    <row r="74" spans="1:5">
      <c r="A74" s="6" t="s">
        <v>8</v>
      </c>
      <c r="B74" s="6" t="s">
        <v>10</v>
      </c>
      <c r="C74" s="7">
        <v>0.18540000000000001</v>
      </c>
      <c r="D74" s="7">
        <v>0.37740000000000001</v>
      </c>
      <c r="E74" s="7">
        <f t="shared" si="1"/>
        <v>0.49125596184419712</v>
      </c>
    </row>
    <row r="75" spans="1:5">
      <c r="A75" s="6" t="s">
        <v>5</v>
      </c>
      <c r="B75" s="6" t="s">
        <v>11</v>
      </c>
      <c r="C75" s="7">
        <v>0.32600000000000001</v>
      </c>
      <c r="D75" s="7">
        <v>0.84709999999999996</v>
      </c>
      <c r="E75" s="7">
        <f t="shared" si="1"/>
        <v>0.38484240349427462</v>
      </c>
    </row>
    <row r="76" spans="1:5">
      <c r="A76" s="6" t="s">
        <v>5</v>
      </c>
      <c r="B76" s="6" t="s">
        <v>11</v>
      </c>
      <c r="C76" s="7">
        <v>0.39419999999999999</v>
      </c>
      <c r="D76" s="7">
        <v>0.77959999999999996</v>
      </c>
      <c r="E76" s="7">
        <f t="shared" si="1"/>
        <v>0.5056439199589533</v>
      </c>
    </row>
    <row r="77" spans="1:5">
      <c r="A77" s="6" t="s">
        <v>5</v>
      </c>
      <c r="B77" s="6" t="s">
        <v>11</v>
      </c>
      <c r="C77" s="7">
        <v>0.48249999999999998</v>
      </c>
      <c r="D77" s="7">
        <v>1.1371</v>
      </c>
      <c r="E77" s="7">
        <f t="shared" si="1"/>
        <v>0.42432503737578048</v>
      </c>
    </row>
    <row r="78" spans="1:5">
      <c r="A78" s="6" t="s">
        <v>5</v>
      </c>
      <c r="B78" s="6" t="s">
        <v>11</v>
      </c>
      <c r="C78" s="7">
        <v>0.48359999999999997</v>
      </c>
      <c r="D78" s="7">
        <v>1.1341000000000001</v>
      </c>
      <c r="E78" s="7">
        <f t="shared" si="1"/>
        <v>0.42641742350762712</v>
      </c>
    </row>
    <row r="79" spans="1:5">
      <c r="A79" s="6" t="s">
        <v>5</v>
      </c>
      <c r="B79" s="6" t="s">
        <v>11</v>
      </c>
      <c r="C79" s="7">
        <v>0.29709999999999998</v>
      </c>
      <c r="D79" s="7">
        <v>0.78569999999999995</v>
      </c>
      <c r="E79" s="7">
        <f t="shared" si="1"/>
        <v>0.37813414789359806</v>
      </c>
    </row>
    <row r="80" spans="1:5">
      <c r="A80" s="6" t="s">
        <v>5</v>
      </c>
      <c r="B80" s="6" t="s">
        <v>11</v>
      </c>
      <c r="C80" s="7">
        <v>0.36759999999999998</v>
      </c>
      <c r="D80" s="7">
        <v>1.1848000000000001</v>
      </c>
      <c r="E80" s="7">
        <f t="shared" si="1"/>
        <v>0.31026333558406477</v>
      </c>
    </row>
    <row r="81" spans="1:5">
      <c r="A81" s="6" t="s">
        <v>5</v>
      </c>
      <c r="B81" s="6" t="s">
        <v>11</v>
      </c>
      <c r="C81" s="7">
        <v>0.40300000000000002</v>
      </c>
      <c r="D81" s="7">
        <v>1.1567000000000001</v>
      </c>
      <c r="E81" s="7">
        <f t="shared" si="1"/>
        <v>0.34840494510244663</v>
      </c>
    </row>
    <row r="82" spans="1:5">
      <c r="A82" s="6" t="s">
        <v>5</v>
      </c>
      <c r="B82" s="6" t="s">
        <v>11</v>
      </c>
      <c r="C82" s="7">
        <v>0.38479999999999998</v>
      </c>
      <c r="D82" s="7">
        <v>0.97240000000000004</v>
      </c>
      <c r="E82" s="7">
        <f t="shared" si="1"/>
        <v>0.39572192513368981</v>
      </c>
    </row>
    <row r="83" spans="1:5">
      <c r="A83" s="6" t="s">
        <v>7</v>
      </c>
      <c r="B83" s="6" t="s">
        <v>11</v>
      </c>
      <c r="C83" s="7">
        <v>0.89590000000000003</v>
      </c>
      <c r="D83" s="7">
        <v>0.80179999999999996</v>
      </c>
      <c r="E83" s="7">
        <f t="shared" si="1"/>
        <v>1.1173609378897482</v>
      </c>
    </row>
    <row r="84" spans="1:5">
      <c r="A84" s="6" t="s">
        <v>7</v>
      </c>
      <c r="B84" s="6" t="s">
        <v>11</v>
      </c>
      <c r="C84" s="7">
        <v>1.1003000000000001</v>
      </c>
      <c r="D84" s="7">
        <v>0.65249999999999997</v>
      </c>
      <c r="E84" s="7">
        <f t="shared" si="1"/>
        <v>1.6862835249042147</v>
      </c>
    </row>
    <row r="85" spans="1:5">
      <c r="A85" s="6" t="s">
        <v>7</v>
      </c>
      <c r="B85" s="6" t="s">
        <v>11</v>
      </c>
      <c r="C85" s="7">
        <v>0.59889999999999999</v>
      </c>
      <c r="D85" s="7">
        <v>0.97230000000000005</v>
      </c>
      <c r="E85" s="7">
        <f t="shared" si="1"/>
        <v>0.61596215159930057</v>
      </c>
    </row>
    <row r="86" spans="1:5">
      <c r="A86" s="6" t="s">
        <v>7</v>
      </c>
      <c r="B86" s="6" t="s">
        <v>11</v>
      </c>
      <c r="C86" s="7">
        <v>0.68420000000000003</v>
      </c>
      <c r="D86" s="7">
        <v>0.62409999999999999</v>
      </c>
      <c r="E86" s="7">
        <f t="shared" si="1"/>
        <v>1.0962986700849224</v>
      </c>
    </row>
    <row r="87" spans="1:5">
      <c r="A87" s="6" t="s">
        <v>7</v>
      </c>
      <c r="B87" s="6" t="s">
        <v>11</v>
      </c>
      <c r="C87" s="7">
        <v>0.62380000000000002</v>
      </c>
      <c r="D87" s="7">
        <v>0.62860000000000005</v>
      </c>
      <c r="E87" s="7">
        <f t="shared" si="1"/>
        <v>0.99236398345529742</v>
      </c>
    </row>
    <row r="88" spans="1:5">
      <c r="A88" s="6" t="s">
        <v>7</v>
      </c>
      <c r="B88" s="6" t="s">
        <v>11</v>
      </c>
      <c r="C88" s="7">
        <v>0.61219999999999997</v>
      </c>
      <c r="D88" s="7">
        <v>1.1856</v>
      </c>
      <c r="E88" s="7">
        <f t="shared" si="1"/>
        <v>0.51636302294197034</v>
      </c>
    </row>
    <row r="89" spans="1:5">
      <c r="A89" s="6" t="s">
        <v>7</v>
      </c>
      <c r="B89" s="6" t="s">
        <v>11</v>
      </c>
      <c r="C89" s="7">
        <v>0.59909999999999997</v>
      </c>
      <c r="D89" s="7">
        <v>0.89029999999999998</v>
      </c>
      <c r="E89" s="7">
        <f t="shared" si="1"/>
        <v>0.67291924070538023</v>
      </c>
    </row>
    <row r="90" spans="1:5">
      <c r="A90" s="6" t="s">
        <v>7</v>
      </c>
      <c r="B90" s="6" t="s">
        <v>11</v>
      </c>
      <c r="C90" s="7">
        <v>0.63280000000000003</v>
      </c>
      <c r="D90" s="7">
        <v>0.85540000000000005</v>
      </c>
      <c r="E90" s="7">
        <f t="shared" si="1"/>
        <v>0.73977086743044185</v>
      </c>
    </row>
    <row r="91" spans="1:5">
      <c r="A91" s="6" t="s">
        <v>7</v>
      </c>
      <c r="B91" s="6" t="s">
        <v>11</v>
      </c>
      <c r="C91" s="7">
        <v>0.53710000000000002</v>
      </c>
      <c r="D91" s="7">
        <v>0.91659999999999997</v>
      </c>
      <c r="E91" s="7">
        <f t="shared" si="1"/>
        <v>0.58596988871917965</v>
      </c>
    </row>
    <row r="92" spans="1:5">
      <c r="A92" s="6" t="s">
        <v>7</v>
      </c>
      <c r="B92" s="6" t="s">
        <v>11</v>
      </c>
      <c r="C92" s="7">
        <v>0.25280000000000002</v>
      </c>
      <c r="D92" s="7">
        <v>0.73150000000000004</v>
      </c>
      <c r="E92" s="7">
        <f t="shared" si="1"/>
        <v>0.34559125085440878</v>
      </c>
    </row>
    <row r="93" spans="1:5">
      <c r="A93" s="6" t="s">
        <v>8</v>
      </c>
      <c r="B93" s="6" t="s">
        <v>11</v>
      </c>
      <c r="C93" s="7">
        <v>0.72850000000000004</v>
      </c>
      <c r="D93" s="7">
        <v>0.93010000000000004</v>
      </c>
      <c r="E93" s="7">
        <f t="shared" si="1"/>
        <v>0.78324911299860234</v>
      </c>
    </row>
    <row r="94" spans="1:5">
      <c r="A94" s="6" t="s">
        <v>8</v>
      </c>
      <c r="B94" s="6" t="s">
        <v>11</v>
      </c>
      <c r="C94" s="7">
        <v>0.53339999999999999</v>
      </c>
      <c r="D94" s="7">
        <v>0.81669999999999998</v>
      </c>
      <c r="E94" s="7">
        <f t="shared" si="1"/>
        <v>0.65311619933880249</v>
      </c>
    </row>
    <row r="95" spans="1:5">
      <c r="A95" s="6" t="s">
        <v>8</v>
      </c>
      <c r="B95" s="6" t="s">
        <v>11</v>
      </c>
      <c r="C95" s="7">
        <v>0.60440000000000005</v>
      </c>
      <c r="D95" s="7">
        <v>0.86860000000000004</v>
      </c>
      <c r="E95" s="7">
        <f t="shared" si="1"/>
        <v>0.69583237393506792</v>
      </c>
    </row>
    <row r="96" spans="1:5">
      <c r="A96" s="6" t="s">
        <v>8</v>
      </c>
      <c r="B96" s="6" t="s">
        <v>11</v>
      </c>
      <c r="C96" s="7">
        <v>0.55179999999999996</v>
      </c>
      <c r="D96" s="7">
        <v>0.61019999999999996</v>
      </c>
      <c r="E96" s="7">
        <f t="shared" si="1"/>
        <v>0.90429367420517859</v>
      </c>
    </row>
    <row r="97" spans="1:5">
      <c r="A97" s="6" t="s">
        <v>8</v>
      </c>
      <c r="B97" s="6" t="s">
        <v>11</v>
      </c>
      <c r="C97" s="7">
        <v>0.65390000000000004</v>
      </c>
      <c r="D97" s="7">
        <v>0.81769999999999998</v>
      </c>
      <c r="E97" s="7">
        <f t="shared" si="1"/>
        <v>0.79968203497615264</v>
      </c>
    </row>
    <row r="98" spans="1:5">
      <c r="A98" s="6" t="s">
        <v>8</v>
      </c>
      <c r="B98" s="6" t="s">
        <v>11</v>
      </c>
      <c r="C98" s="7">
        <v>0.91949999999999998</v>
      </c>
      <c r="D98" s="7">
        <v>1.0632999999999999</v>
      </c>
      <c r="E98" s="7">
        <f t="shared" si="1"/>
        <v>0.86476065080410047</v>
      </c>
    </row>
    <row r="99" spans="1:5">
      <c r="A99" s="6" t="s">
        <v>8</v>
      </c>
      <c r="B99" s="6" t="s">
        <v>11</v>
      </c>
      <c r="C99" s="7">
        <v>1.0377000000000001</v>
      </c>
      <c r="D99" s="7">
        <v>1.2061999999999999</v>
      </c>
      <c r="E99" s="7">
        <f t="shared" si="1"/>
        <v>0.86030509036644021</v>
      </c>
    </row>
    <row r="100" spans="1:5">
      <c r="A100" s="6" t="s">
        <v>8</v>
      </c>
      <c r="B100" s="6" t="s">
        <v>11</v>
      </c>
      <c r="C100" s="7">
        <v>0.66769999999999996</v>
      </c>
      <c r="D100" s="7">
        <v>0.84430000000000005</v>
      </c>
      <c r="E100" s="7">
        <f t="shared" si="1"/>
        <v>0.79083264242567797</v>
      </c>
    </row>
    <row r="101" spans="1:5">
      <c r="A101" s="6" t="s">
        <v>5</v>
      </c>
      <c r="B101" s="6" t="s">
        <v>12</v>
      </c>
      <c r="C101" s="7">
        <v>1.2271000000000001</v>
      </c>
      <c r="D101" s="7">
        <v>0.72150000000000003</v>
      </c>
      <c r="E101" s="7">
        <f t="shared" si="1"/>
        <v>1.7007623007623007</v>
      </c>
    </row>
    <row r="102" spans="1:5">
      <c r="A102" s="6" t="s">
        <v>5</v>
      </c>
      <c r="B102" s="6" t="s">
        <v>12</v>
      </c>
      <c r="C102" s="7">
        <v>0.67610000000000003</v>
      </c>
      <c r="D102" s="7">
        <v>0.38229999999999997</v>
      </c>
      <c r="E102" s="7">
        <f t="shared" si="1"/>
        <v>1.7685064085796498</v>
      </c>
    </row>
    <row r="103" spans="1:5">
      <c r="A103" s="6" t="s">
        <v>5</v>
      </c>
      <c r="B103" s="6" t="s">
        <v>12</v>
      </c>
      <c r="C103" s="7">
        <v>0.48630000000000001</v>
      </c>
      <c r="D103" s="7">
        <v>0.60260000000000002</v>
      </c>
      <c r="E103" s="7">
        <f t="shared" si="1"/>
        <v>0.8070029870560903</v>
      </c>
    </row>
    <row r="104" spans="1:5">
      <c r="A104" s="6" t="s">
        <v>5</v>
      </c>
      <c r="B104" s="6" t="s">
        <v>12</v>
      </c>
      <c r="C104" s="7">
        <v>0.19969999999999999</v>
      </c>
      <c r="D104" s="7">
        <v>0.39889999999999998</v>
      </c>
      <c r="E104" s="7">
        <f t="shared" si="1"/>
        <v>0.50062672348959636</v>
      </c>
    </row>
    <row r="105" spans="1:5">
      <c r="A105" s="6" t="s">
        <v>5</v>
      </c>
      <c r="B105" s="6" t="s">
        <v>12</v>
      </c>
      <c r="C105" s="7">
        <v>0.72570000000000001</v>
      </c>
      <c r="D105" s="7">
        <v>1.1448</v>
      </c>
      <c r="E105" s="7">
        <f t="shared" si="1"/>
        <v>0.63390985324947591</v>
      </c>
    </row>
    <row r="106" spans="1:5">
      <c r="A106" s="6" t="s">
        <v>5</v>
      </c>
      <c r="B106" s="6" t="s">
        <v>12</v>
      </c>
      <c r="C106" s="7">
        <v>0.84560000000000002</v>
      </c>
      <c r="D106" s="7">
        <v>1.0860000000000001</v>
      </c>
      <c r="E106" s="7">
        <f t="shared" si="1"/>
        <v>0.77863720073664822</v>
      </c>
    </row>
    <row r="107" spans="1:5">
      <c r="A107" s="6" t="s">
        <v>7</v>
      </c>
      <c r="B107" s="6" t="s">
        <v>12</v>
      </c>
      <c r="C107" s="7">
        <v>0.48399999999999999</v>
      </c>
      <c r="D107" s="7">
        <v>0.98099999999999998</v>
      </c>
      <c r="E107" s="7">
        <f t="shared" si="1"/>
        <v>0.49337410805300713</v>
      </c>
    </row>
    <row r="108" spans="1:5">
      <c r="A108" s="6" t="s">
        <v>7</v>
      </c>
      <c r="B108" s="6" t="s">
        <v>12</v>
      </c>
      <c r="C108" s="7">
        <v>0.32369999999999999</v>
      </c>
      <c r="D108" s="7">
        <v>0.78049999999999997</v>
      </c>
      <c r="E108" s="7">
        <f t="shared" si="1"/>
        <v>0.41473414477898785</v>
      </c>
    </row>
    <row r="109" spans="1:5">
      <c r="A109" s="6" t="s">
        <v>7</v>
      </c>
      <c r="B109" s="6" t="s">
        <v>12</v>
      </c>
      <c r="C109" s="7">
        <v>2.5752000000000002</v>
      </c>
      <c r="D109" s="7">
        <v>0.86099999999999999</v>
      </c>
      <c r="E109" s="7">
        <f t="shared" si="1"/>
        <v>2.9909407665505228</v>
      </c>
    </row>
    <row r="110" spans="1:5">
      <c r="A110" s="6" t="s">
        <v>7</v>
      </c>
      <c r="B110" s="6" t="s">
        <v>12</v>
      </c>
      <c r="C110" s="7">
        <v>2.3319000000000001</v>
      </c>
      <c r="D110" s="7">
        <v>0.90359999999999996</v>
      </c>
      <c r="E110" s="7">
        <f t="shared" si="1"/>
        <v>2.5806772908366535</v>
      </c>
    </row>
    <row r="111" spans="1:5">
      <c r="A111" s="6" t="s">
        <v>7</v>
      </c>
      <c r="B111" s="6" t="s">
        <v>12</v>
      </c>
      <c r="C111" s="7">
        <v>2.9925999999999999</v>
      </c>
      <c r="D111" s="7">
        <v>0.66520000000000001</v>
      </c>
      <c r="E111" s="7">
        <f t="shared" si="1"/>
        <v>4.4987973541791941</v>
      </c>
    </row>
    <row r="112" spans="1:5">
      <c r="A112" s="6" t="s">
        <v>7</v>
      </c>
      <c r="B112" s="6" t="s">
        <v>12</v>
      </c>
      <c r="C112" s="7">
        <v>1.3001</v>
      </c>
      <c r="D112" s="7">
        <v>0.42409999999999998</v>
      </c>
      <c r="E112" s="7">
        <f t="shared" si="1"/>
        <v>3.0655505776939402</v>
      </c>
    </row>
    <row r="113" spans="1:5">
      <c r="A113" s="6" t="s">
        <v>7</v>
      </c>
      <c r="B113" s="6" t="s">
        <v>12</v>
      </c>
      <c r="C113" s="7">
        <v>0.18540000000000001</v>
      </c>
      <c r="D113" s="7">
        <v>0.64470000000000005</v>
      </c>
      <c r="E113" s="7">
        <f t="shared" si="1"/>
        <v>0.28757561656584457</v>
      </c>
    </row>
    <row r="114" spans="1:5">
      <c r="A114" s="6" t="s">
        <v>7</v>
      </c>
      <c r="B114" s="6" t="s">
        <v>12</v>
      </c>
      <c r="C114" s="7">
        <v>0.1628</v>
      </c>
      <c r="D114" s="7">
        <v>0.75170000000000003</v>
      </c>
      <c r="E114" s="7">
        <f t="shared" si="1"/>
        <v>0.21657576160702408</v>
      </c>
    </row>
    <row r="115" spans="1:5">
      <c r="A115" s="6" t="s">
        <v>7</v>
      </c>
      <c r="B115" s="6" t="s">
        <v>12</v>
      </c>
      <c r="C115" s="7">
        <v>0.1159</v>
      </c>
      <c r="D115" s="7">
        <v>0.57730000000000004</v>
      </c>
      <c r="E115" s="7">
        <f t="shared" si="1"/>
        <v>0.20076216871643859</v>
      </c>
    </row>
    <row r="116" spans="1:5">
      <c r="A116" s="6" t="s">
        <v>8</v>
      </c>
      <c r="B116" s="6" t="s">
        <v>12</v>
      </c>
      <c r="C116" s="7">
        <v>2.1311</v>
      </c>
      <c r="D116" s="7">
        <v>0.88480000000000003</v>
      </c>
      <c r="E116" s="7">
        <f t="shared" si="1"/>
        <v>2.4085669077757683</v>
      </c>
    </row>
    <row r="117" spans="1:5">
      <c r="A117" s="6" t="s">
        <v>8</v>
      </c>
      <c r="B117" s="6" t="s">
        <v>12</v>
      </c>
      <c r="C117" s="7">
        <v>1.6420999999999999</v>
      </c>
      <c r="D117" s="7">
        <v>1.1404000000000001</v>
      </c>
      <c r="E117" s="7">
        <f t="shared" si="1"/>
        <v>1.4399333567169412</v>
      </c>
    </row>
    <row r="118" spans="1:5">
      <c r="A118" s="6" t="s">
        <v>8</v>
      </c>
      <c r="B118" s="6" t="s">
        <v>12</v>
      </c>
      <c r="C118" s="7">
        <v>2.2911999999999999</v>
      </c>
      <c r="D118" s="7">
        <v>1.0389999999999999</v>
      </c>
      <c r="E118" s="7">
        <f t="shared" si="1"/>
        <v>2.2051973051010587</v>
      </c>
    </row>
    <row r="119" spans="1:5">
      <c r="A119" s="6" t="s">
        <v>8</v>
      </c>
      <c r="B119" s="6" t="s">
        <v>12</v>
      </c>
      <c r="C119" s="7">
        <v>2.1311</v>
      </c>
      <c r="D119" s="7">
        <v>0.88480000000000003</v>
      </c>
      <c r="E119" s="7">
        <f t="shared" si="1"/>
        <v>2.4085669077757683</v>
      </c>
    </row>
    <row r="120" spans="1:5">
      <c r="A120" s="6" t="s">
        <v>8</v>
      </c>
      <c r="B120" s="6" t="s">
        <v>12</v>
      </c>
      <c r="C120" s="7">
        <v>1.6420999999999999</v>
      </c>
      <c r="D120" s="7">
        <v>1.1404000000000001</v>
      </c>
      <c r="E120" s="7">
        <f t="shared" si="1"/>
        <v>1.4399333567169412</v>
      </c>
    </row>
    <row r="121" spans="1:5">
      <c r="A121" s="6" t="s">
        <v>8</v>
      </c>
      <c r="B121" s="6" t="s">
        <v>12</v>
      </c>
      <c r="C121" s="7">
        <v>2.2911999999999999</v>
      </c>
      <c r="D121" s="7">
        <v>1.0389999999999999</v>
      </c>
      <c r="E121" s="7">
        <f t="shared" si="1"/>
        <v>2.2051973051010587</v>
      </c>
    </row>
    <row r="122" spans="1:5">
      <c r="A122" s="6" t="s">
        <v>5</v>
      </c>
      <c r="B122" s="6" t="s">
        <v>13</v>
      </c>
      <c r="C122" s="7">
        <v>0.42449999999999999</v>
      </c>
      <c r="D122" s="7">
        <v>1.6600999999999999</v>
      </c>
      <c r="E122" s="7">
        <f t="shared" si="1"/>
        <v>0.25570748750075295</v>
      </c>
    </row>
    <row r="123" spans="1:5">
      <c r="A123" s="6" t="s">
        <v>5</v>
      </c>
      <c r="B123" s="6" t="s">
        <v>13</v>
      </c>
      <c r="C123" s="7">
        <v>0.2883</v>
      </c>
      <c r="D123" s="7">
        <v>1.4245000000000001</v>
      </c>
      <c r="E123" s="7">
        <f t="shared" si="1"/>
        <v>0.20238680238680237</v>
      </c>
    </row>
    <row r="124" spans="1:5">
      <c r="A124" s="6" t="s">
        <v>5</v>
      </c>
      <c r="B124" s="6" t="s">
        <v>13</v>
      </c>
      <c r="C124" s="7">
        <v>0.1011</v>
      </c>
      <c r="D124" s="7">
        <v>1.2868999999999999</v>
      </c>
      <c r="E124" s="7">
        <f t="shared" si="1"/>
        <v>7.8560882741471758E-2</v>
      </c>
    </row>
    <row r="125" spans="1:5">
      <c r="A125" s="6" t="s">
        <v>5</v>
      </c>
      <c r="B125" s="6" t="s">
        <v>13</v>
      </c>
      <c r="C125" s="7">
        <v>3.6499999999999998E-2</v>
      </c>
      <c r="D125" s="7">
        <v>1.3443000000000001</v>
      </c>
      <c r="E125" s="7">
        <f t="shared" si="1"/>
        <v>2.7151677452949486E-2</v>
      </c>
    </row>
    <row r="126" spans="1:5">
      <c r="A126" s="6" t="s">
        <v>5</v>
      </c>
      <c r="B126" s="6" t="s">
        <v>13</v>
      </c>
      <c r="C126" s="7">
        <v>0.2288</v>
      </c>
      <c r="D126" s="7">
        <v>1.5431999999999999</v>
      </c>
      <c r="E126" s="7">
        <f t="shared" si="1"/>
        <v>0.14826334888543288</v>
      </c>
    </row>
    <row r="127" spans="1:5">
      <c r="A127" s="6" t="s">
        <v>7</v>
      </c>
      <c r="B127" s="6" t="s">
        <v>13</v>
      </c>
      <c r="C127" s="7">
        <v>4.2999999999999997E-2</v>
      </c>
      <c r="D127" s="7">
        <v>0.39090000000000003</v>
      </c>
      <c r="E127" s="7">
        <f t="shared" si="1"/>
        <v>0.11000255819902786</v>
      </c>
    </row>
    <row r="128" spans="1:5">
      <c r="A128" s="6" t="s">
        <v>7</v>
      </c>
      <c r="B128" s="6" t="s">
        <v>13</v>
      </c>
      <c r="C128" s="7">
        <v>0.1328</v>
      </c>
      <c r="D128" s="7">
        <v>0.52270000000000005</v>
      </c>
      <c r="E128" s="7">
        <f t="shared" si="1"/>
        <v>0.25406542950066957</v>
      </c>
    </row>
    <row r="129" spans="1:5">
      <c r="A129" s="6" t="s">
        <v>7</v>
      </c>
      <c r="B129" s="6" t="s">
        <v>13</v>
      </c>
      <c r="C129" s="7">
        <v>0.1239</v>
      </c>
      <c r="D129" s="7">
        <v>0.39429999999999998</v>
      </c>
      <c r="E129" s="7">
        <f t="shared" si="1"/>
        <v>0.31422774537154452</v>
      </c>
    </row>
    <row r="130" spans="1:5">
      <c r="A130" s="6" t="s">
        <v>7</v>
      </c>
      <c r="B130" s="6" t="s">
        <v>13</v>
      </c>
      <c r="C130" s="7">
        <v>0.1087</v>
      </c>
      <c r="D130" s="7">
        <v>0.42080000000000001</v>
      </c>
      <c r="E130" s="7">
        <f t="shared" ref="E130:E193" si="2">C130/D130</f>
        <v>0.25831749049429659</v>
      </c>
    </row>
    <row r="131" spans="1:5">
      <c r="A131" s="6" t="s">
        <v>8</v>
      </c>
      <c r="B131" s="6" t="s">
        <v>13</v>
      </c>
      <c r="C131" s="7">
        <v>0.37640000000000001</v>
      </c>
      <c r="D131" s="7">
        <v>1.6234999999999999</v>
      </c>
      <c r="E131" s="7">
        <f t="shared" si="2"/>
        <v>0.23184477979673546</v>
      </c>
    </row>
    <row r="132" spans="1:5">
      <c r="A132" s="6" t="s">
        <v>8</v>
      </c>
      <c r="B132" s="6" t="s">
        <v>13</v>
      </c>
      <c r="C132" s="7">
        <v>0.1008</v>
      </c>
      <c r="D132" s="7">
        <v>1.0791999999999999</v>
      </c>
      <c r="E132" s="7">
        <f t="shared" si="2"/>
        <v>9.3402520385470728E-2</v>
      </c>
    </row>
    <row r="133" spans="1:5">
      <c r="A133" s="6" t="s">
        <v>8</v>
      </c>
      <c r="B133" s="6" t="s">
        <v>13</v>
      </c>
      <c r="C133" s="7">
        <v>0.24340000000000001</v>
      </c>
      <c r="D133" s="7">
        <v>1.9184000000000001</v>
      </c>
      <c r="E133" s="7">
        <f t="shared" si="2"/>
        <v>0.12687656380316931</v>
      </c>
    </row>
    <row r="134" spans="1:5">
      <c r="A134" s="6" t="s">
        <v>8</v>
      </c>
      <c r="B134" s="6" t="s">
        <v>13</v>
      </c>
      <c r="C134" s="7">
        <v>0.1946</v>
      </c>
      <c r="D134" s="7">
        <v>1.5494000000000001</v>
      </c>
      <c r="E134" s="7">
        <f t="shared" si="2"/>
        <v>0.12559700529237122</v>
      </c>
    </row>
    <row r="135" spans="1:5">
      <c r="A135" s="6" t="s">
        <v>8</v>
      </c>
      <c r="B135" s="6" t="s">
        <v>13</v>
      </c>
      <c r="C135" s="7">
        <v>0.27310000000000001</v>
      </c>
      <c r="D135" s="7">
        <v>1.7395</v>
      </c>
      <c r="E135" s="7">
        <f t="shared" si="2"/>
        <v>0.15699913768324231</v>
      </c>
    </row>
    <row r="136" spans="1:5">
      <c r="A136" s="6" t="s">
        <v>8</v>
      </c>
      <c r="B136" s="6" t="s">
        <v>13</v>
      </c>
      <c r="C136" s="7">
        <v>0.16919999999999999</v>
      </c>
      <c r="D136" s="7">
        <v>0.2928</v>
      </c>
      <c r="E136" s="7">
        <f t="shared" si="2"/>
        <v>0.57786885245901631</v>
      </c>
    </row>
    <row r="137" spans="1:5">
      <c r="A137" s="6" t="s">
        <v>8</v>
      </c>
      <c r="B137" s="6" t="s">
        <v>13</v>
      </c>
      <c r="C137" s="7">
        <v>0.13980000000000001</v>
      </c>
      <c r="D137" s="7">
        <v>0.29110000000000003</v>
      </c>
      <c r="E137" s="7">
        <f t="shared" si="2"/>
        <v>0.48024733768464445</v>
      </c>
    </row>
    <row r="138" spans="1:5">
      <c r="A138" s="6" t="s">
        <v>8</v>
      </c>
      <c r="B138" s="6" t="s">
        <v>13</v>
      </c>
      <c r="C138" s="7">
        <v>0.2276</v>
      </c>
      <c r="D138" s="7">
        <v>0.43690000000000001</v>
      </c>
      <c r="E138" s="7">
        <f t="shared" si="2"/>
        <v>0.52094300755321576</v>
      </c>
    </row>
    <row r="139" spans="1:5">
      <c r="A139" s="6" t="s">
        <v>8</v>
      </c>
      <c r="B139" s="6" t="s">
        <v>13</v>
      </c>
      <c r="C139" s="7">
        <v>0.222</v>
      </c>
      <c r="D139" s="7">
        <v>0.4642</v>
      </c>
      <c r="E139" s="7">
        <f t="shared" si="2"/>
        <v>0.47824213700990953</v>
      </c>
    </row>
    <row r="140" spans="1:5">
      <c r="A140" s="6" t="s">
        <v>14</v>
      </c>
      <c r="B140" s="6" t="s">
        <v>15</v>
      </c>
      <c r="C140" s="7">
        <v>0.81240000000000001</v>
      </c>
      <c r="D140" s="7">
        <v>0.62429999999999997</v>
      </c>
      <c r="E140" s="7">
        <f t="shared" si="2"/>
        <v>1.3012974531475252</v>
      </c>
    </row>
    <row r="141" spans="1:5">
      <c r="A141" s="6" t="s">
        <v>14</v>
      </c>
      <c r="B141" s="6" t="s">
        <v>15</v>
      </c>
      <c r="C141" s="7">
        <v>0.50970000000000004</v>
      </c>
      <c r="D141" s="7">
        <v>0.48609999999999998</v>
      </c>
      <c r="E141" s="7">
        <f t="shared" si="2"/>
        <v>1.048549681135569</v>
      </c>
    </row>
    <row r="142" spans="1:5">
      <c r="A142" s="6" t="s">
        <v>14</v>
      </c>
      <c r="B142" s="6" t="s">
        <v>15</v>
      </c>
      <c r="C142" s="7">
        <v>1.4365000000000001</v>
      </c>
      <c r="D142" s="7">
        <v>0.77039999999999997</v>
      </c>
      <c r="E142" s="7">
        <f t="shared" si="2"/>
        <v>1.8646157840083075</v>
      </c>
    </row>
    <row r="143" spans="1:5">
      <c r="A143" s="6" t="s">
        <v>14</v>
      </c>
      <c r="B143" s="6" t="s">
        <v>15</v>
      </c>
      <c r="C143" s="7">
        <v>0.60470000000000002</v>
      </c>
      <c r="D143" s="7">
        <v>1.0455000000000001</v>
      </c>
      <c r="E143" s="7">
        <f t="shared" si="2"/>
        <v>0.57838354854136775</v>
      </c>
    </row>
    <row r="144" spans="1:5">
      <c r="A144" s="6" t="s">
        <v>14</v>
      </c>
      <c r="B144" s="6" t="s">
        <v>15</v>
      </c>
      <c r="C144" s="7">
        <v>1.1601999999999999</v>
      </c>
      <c r="D144" s="7">
        <v>1.2379</v>
      </c>
      <c r="E144" s="7">
        <f t="shared" si="2"/>
        <v>0.93723240972614907</v>
      </c>
    </row>
    <row r="145" spans="1:5">
      <c r="A145" s="6" t="s">
        <v>14</v>
      </c>
      <c r="B145" s="6" t="s">
        <v>15</v>
      </c>
      <c r="C145" s="7">
        <v>0.4163</v>
      </c>
      <c r="D145" s="7">
        <v>0.57369999999999999</v>
      </c>
      <c r="E145" s="7">
        <f t="shared" si="2"/>
        <v>0.7256405786996688</v>
      </c>
    </row>
    <row r="146" spans="1:5">
      <c r="A146" s="6" t="s">
        <v>14</v>
      </c>
      <c r="B146" s="6" t="s">
        <v>15</v>
      </c>
      <c r="C146" s="7">
        <v>0.50760000000000005</v>
      </c>
      <c r="D146" s="7">
        <v>0.83760000000000001</v>
      </c>
      <c r="E146" s="7">
        <f t="shared" si="2"/>
        <v>0.60601719197707737</v>
      </c>
    </row>
    <row r="147" spans="1:5">
      <c r="A147" s="6" t="s">
        <v>14</v>
      </c>
      <c r="B147" s="6" t="s">
        <v>15</v>
      </c>
      <c r="C147" s="7">
        <v>0.31280000000000002</v>
      </c>
      <c r="D147" s="7">
        <v>0.40649999999999997</v>
      </c>
      <c r="E147" s="7">
        <f t="shared" si="2"/>
        <v>0.76949569495694969</v>
      </c>
    </row>
    <row r="148" spans="1:5">
      <c r="A148" s="6" t="s">
        <v>14</v>
      </c>
      <c r="B148" s="6" t="s">
        <v>15</v>
      </c>
      <c r="C148" s="7">
        <v>0.52190000000000003</v>
      </c>
      <c r="D148" s="7">
        <v>0.66259999999999997</v>
      </c>
      <c r="E148" s="7">
        <f t="shared" si="2"/>
        <v>0.78765469363115015</v>
      </c>
    </row>
    <row r="149" spans="1:5">
      <c r="A149" s="6" t="s">
        <v>14</v>
      </c>
      <c r="B149" s="6" t="s">
        <v>15</v>
      </c>
      <c r="C149" s="7">
        <v>0.62319999999999998</v>
      </c>
      <c r="D149" s="7">
        <v>0.30349999999999999</v>
      </c>
      <c r="E149" s="7">
        <f t="shared" si="2"/>
        <v>2.0533772652388795</v>
      </c>
    </row>
    <row r="150" spans="1:5">
      <c r="A150" s="6" t="s">
        <v>14</v>
      </c>
      <c r="B150" s="6" t="s">
        <v>15</v>
      </c>
      <c r="C150" s="7">
        <v>0.33379999999999999</v>
      </c>
      <c r="D150" s="7">
        <v>0.53249999999999997</v>
      </c>
      <c r="E150" s="7">
        <f t="shared" si="2"/>
        <v>0.62685446009389667</v>
      </c>
    </row>
    <row r="151" spans="1:5">
      <c r="A151" s="6" t="s">
        <v>14</v>
      </c>
      <c r="B151" s="6" t="s">
        <v>15</v>
      </c>
      <c r="C151" s="7">
        <v>0.25729999999999997</v>
      </c>
      <c r="D151" s="7">
        <v>0.1206</v>
      </c>
      <c r="E151" s="7">
        <f t="shared" si="2"/>
        <v>2.1334991708126037</v>
      </c>
    </row>
    <row r="152" spans="1:5">
      <c r="A152" s="6" t="s">
        <v>14</v>
      </c>
      <c r="B152" s="6" t="s">
        <v>15</v>
      </c>
      <c r="C152" s="7">
        <v>0.3468</v>
      </c>
      <c r="D152" s="7">
        <v>0.35049999999999998</v>
      </c>
      <c r="E152" s="7">
        <f t="shared" si="2"/>
        <v>0.98944365192582029</v>
      </c>
    </row>
    <row r="153" spans="1:5">
      <c r="A153" s="6" t="s">
        <v>7</v>
      </c>
      <c r="B153" s="6" t="s">
        <v>15</v>
      </c>
      <c r="C153" s="7">
        <v>0.92169999999999996</v>
      </c>
      <c r="D153" s="7">
        <v>0.80279999999999996</v>
      </c>
      <c r="E153" s="7">
        <f t="shared" si="2"/>
        <v>1.1481066268061784</v>
      </c>
    </row>
    <row r="154" spans="1:5">
      <c r="A154" s="6" t="s">
        <v>7</v>
      </c>
      <c r="B154" s="6" t="s">
        <v>15</v>
      </c>
      <c r="C154" s="7">
        <v>1.1619999999999999</v>
      </c>
      <c r="D154" s="7">
        <v>0.92669999999999997</v>
      </c>
      <c r="E154" s="7">
        <f t="shared" si="2"/>
        <v>1.2539117297938922</v>
      </c>
    </row>
    <row r="155" spans="1:5">
      <c r="A155" s="6" t="s">
        <v>7</v>
      </c>
      <c r="B155" s="6" t="s">
        <v>15</v>
      </c>
      <c r="C155" s="7">
        <v>1.0569</v>
      </c>
      <c r="D155" s="7">
        <v>0.81169999999999998</v>
      </c>
      <c r="E155" s="7">
        <f t="shared" si="2"/>
        <v>1.3020820500184798</v>
      </c>
    </row>
    <row r="156" spans="1:5">
      <c r="A156" s="6" t="s">
        <v>7</v>
      </c>
      <c r="B156" s="6" t="s">
        <v>15</v>
      </c>
      <c r="C156" s="7">
        <v>0.9909</v>
      </c>
      <c r="D156" s="7">
        <v>1.3677999999999999</v>
      </c>
      <c r="E156" s="7">
        <f t="shared" si="2"/>
        <v>0.72444801871618658</v>
      </c>
    </row>
    <row r="157" spans="1:5">
      <c r="A157" s="6" t="s">
        <v>7</v>
      </c>
      <c r="B157" s="6" t="s">
        <v>15</v>
      </c>
      <c r="C157" s="7">
        <v>1.1099000000000001</v>
      </c>
      <c r="D157" s="7">
        <v>0.81089999999999995</v>
      </c>
      <c r="E157" s="7">
        <f t="shared" si="2"/>
        <v>1.3687261067949195</v>
      </c>
    </row>
    <row r="158" spans="1:5">
      <c r="A158" s="6" t="s">
        <v>7</v>
      </c>
      <c r="B158" s="6" t="s">
        <v>15</v>
      </c>
      <c r="C158" s="7">
        <v>1.2693000000000001</v>
      </c>
      <c r="D158" s="7">
        <v>0.90069999999999995</v>
      </c>
      <c r="E158" s="7">
        <f t="shared" si="2"/>
        <v>1.40923725990896</v>
      </c>
    </row>
    <row r="159" spans="1:5">
      <c r="A159" s="6" t="s">
        <v>8</v>
      </c>
      <c r="B159" s="6" t="s">
        <v>15</v>
      </c>
      <c r="C159" s="7">
        <v>0.2591</v>
      </c>
      <c r="D159" s="7">
        <v>0.3594</v>
      </c>
      <c r="E159" s="7">
        <f t="shared" si="2"/>
        <v>0.7209237618252643</v>
      </c>
    </row>
    <row r="160" spans="1:5">
      <c r="A160" s="6" t="s">
        <v>8</v>
      </c>
      <c r="B160" s="6" t="s">
        <v>15</v>
      </c>
      <c r="C160" s="7">
        <v>0.97640000000000005</v>
      </c>
      <c r="D160" s="7">
        <v>0.61699999999999999</v>
      </c>
      <c r="E160" s="7">
        <f t="shared" si="2"/>
        <v>1.5824959481361427</v>
      </c>
    </row>
    <row r="161" spans="1:5">
      <c r="A161" s="6" t="s">
        <v>8</v>
      </c>
      <c r="B161" s="6" t="s">
        <v>15</v>
      </c>
      <c r="C161" s="7">
        <v>1.264</v>
      </c>
      <c r="D161" s="7">
        <v>0.92290000000000005</v>
      </c>
      <c r="E161" s="7">
        <f t="shared" si="2"/>
        <v>1.3695958392025138</v>
      </c>
    </row>
    <row r="162" spans="1:5">
      <c r="A162" s="6" t="s">
        <v>8</v>
      </c>
      <c r="B162" s="6" t="s">
        <v>15</v>
      </c>
      <c r="C162" s="7">
        <v>0.71279999999999999</v>
      </c>
      <c r="D162" s="7">
        <v>0.2702</v>
      </c>
      <c r="E162" s="7">
        <f t="shared" si="2"/>
        <v>2.6380458919319021</v>
      </c>
    </row>
    <row r="163" spans="1:5">
      <c r="A163" s="6" t="s">
        <v>8</v>
      </c>
      <c r="B163" s="6" t="s">
        <v>15</v>
      </c>
      <c r="C163" s="7">
        <v>1.1806000000000001</v>
      </c>
      <c r="D163" s="7">
        <v>0.374</v>
      </c>
      <c r="E163" s="7">
        <f t="shared" si="2"/>
        <v>3.1566844919786097</v>
      </c>
    </row>
    <row r="164" spans="1:5">
      <c r="A164" s="6" t="s">
        <v>8</v>
      </c>
      <c r="B164" s="6" t="s">
        <v>15</v>
      </c>
      <c r="C164" s="7">
        <v>1.6187</v>
      </c>
      <c r="D164" s="7">
        <v>0.49440000000000001</v>
      </c>
      <c r="E164" s="7">
        <f t="shared" si="2"/>
        <v>3.2740695792880259</v>
      </c>
    </row>
    <row r="165" spans="1:5">
      <c r="A165" s="6" t="s">
        <v>8</v>
      </c>
      <c r="B165" s="6" t="s">
        <v>15</v>
      </c>
      <c r="C165" s="7">
        <v>0.79869999999999997</v>
      </c>
      <c r="D165" s="7">
        <v>0.2999</v>
      </c>
      <c r="E165" s="7">
        <f t="shared" si="2"/>
        <v>2.6632210736912305</v>
      </c>
    </row>
    <row r="166" spans="1:5">
      <c r="A166" s="6" t="s">
        <v>8</v>
      </c>
      <c r="B166" s="6" t="s">
        <v>15</v>
      </c>
      <c r="C166" s="7">
        <v>1.4632000000000001</v>
      </c>
      <c r="D166" s="7">
        <v>0.51790000000000003</v>
      </c>
      <c r="E166" s="7">
        <f t="shared" si="2"/>
        <v>2.8252558408959256</v>
      </c>
    </row>
    <row r="167" spans="1:5">
      <c r="A167" s="6" t="s">
        <v>8</v>
      </c>
      <c r="B167" s="6" t="s">
        <v>15</v>
      </c>
      <c r="C167" s="7">
        <v>1.3419000000000001</v>
      </c>
      <c r="D167" s="7">
        <v>0.63749999999999996</v>
      </c>
      <c r="E167" s="7">
        <f t="shared" si="2"/>
        <v>2.1049411764705885</v>
      </c>
    </row>
    <row r="168" spans="1:5">
      <c r="A168" s="6" t="s">
        <v>8</v>
      </c>
      <c r="B168" s="6" t="s">
        <v>15</v>
      </c>
      <c r="C168" s="7">
        <v>0.87370000000000003</v>
      </c>
      <c r="D168" s="7">
        <v>0.42730000000000001</v>
      </c>
      <c r="E168" s="7">
        <f t="shared" si="2"/>
        <v>2.0446992745143926</v>
      </c>
    </row>
    <row r="169" spans="1:5">
      <c r="A169" s="6" t="s">
        <v>8</v>
      </c>
      <c r="B169" s="6" t="s">
        <v>15</v>
      </c>
      <c r="C169" s="7">
        <v>1.9319</v>
      </c>
      <c r="D169" s="7">
        <v>0.69720000000000004</v>
      </c>
      <c r="E169" s="7">
        <f t="shared" si="2"/>
        <v>2.7709409064830748</v>
      </c>
    </row>
    <row r="170" spans="1:5">
      <c r="A170" s="6" t="s">
        <v>8</v>
      </c>
      <c r="B170" s="6" t="s">
        <v>15</v>
      </c>
      <c r="C170" s="7">
        <v>1.1157999999999999</v>
      </c>
      <c r="D170" s="7">
        <v>0.48070000000000002</v>
      </c>
      <c r="E170" s="7">
        <f t="shared" si="2"/>
        <v>2.3211982525483665</v>
      </c>
    </row>
    <row r="171" spans="1:5">
      <c r="A171" s="6" t="s">
        <v>8</v>
      </c>
      <c r="B171" s="6" t="s">
        <v>15</v>
      </c>
      <c r="C171" s="7">
        <v>1.8978999999999999</v>
      </c>
      <c r="D171" s="7">
        <v>0.5131</v>
      </c>
      <c r="E171" s="7">
        <f t="shared" si="2"/>
        <v>3.6988891054375364</v>
      </c>
    </row>
    <row r="172" spans="1:5">
      <c r="A172" s="6" t="s">
        <v>8</v>
      </c>
      <c r="B172" s="6" t="s">
        <v>15</v>
      </c>
      <c r="C172" s="7">
        <v>0.71579999999999999</v>
      </c>
      <c r="D172" s="7">
        <v>0.37640000000000001</v>
      </c>
      <c r="E172" s="7">
        <f t="shared" si="2"/>
        <v>1.9017003188097767</v>
      </c>
    </row>
    <row r="173" spans="1:5">
      <c r="A173" s="6" t="s">
        <v>5</v>
      </c>
      <c r="B173" s="6" t="s">
        <v>16</v>
      </c>
      <c r="C173" s="7">
        <v>0.67600000000000005</v>
      </c>
      <c r="D173" s="7">
        <v>0.76910000000000001</v>
      </c>
      <c r="E173" s="7">
        <f t="shared" si="2"/>
        <v>0.87894942140163834</v>
      </c>
    </row>
    <row r="174" spans="1:5">
      <c r="A174" s="6" t="s">
        <v>5</v>
      </c>
      <c r="B174" s="6" t="s">
        <v>16</v>
      </c>
      <c r="C174" s="7">
        <v>0.70220000000000005</v>
      </c>
      <c r="D174" s="7">
        <v>0.48849999999999999</v>
      </c>
      <c r="E174" s="7">
        <f t="shared" si="2"/>
        <v>1.4374616171954966</v>
      </c>
    </row>
    <row r="175" spans="1:5">
      <c r="A175" s="6" t="s">
        <v>5</v>
      </c>
      <c r="B175" s="6" t="s">
        <v>16</v>
      </c>
      <c r="C175" s="7">
        <v>1.7029000000000001</v>
      </c>
      <c r="D175" s="7">
        <v>0.35880000000000001</v>
      </c>
      <c r="E175" s="7">
        <f t="shared" si="2"/>
        <v>4.7460981047937567</v>
      </c>
    </row>
    <row r="176" spans="1:5">
      <c r="A176" s="6" t="s">
        <v>5</v>
      </c>
      <c r="B176" s="6" t="s">
        <v>16</v>
      </c>
      <c r="C176" s="7">
        <v>2.0733000000000001</v>
      </c>
      <c r="D176" s="7">
        <v>0.54810000000000003</v>
      </c>
      <c r="E176" s="7">
        <f t="shared" si="2"/>
        <v>3.782703886152162</v>
      </c>
    </row>
    <row r="177" spans="1:5">
      <c r="A177" s="6" t="s">
        <v>5</v>
      </c>
      <c r="B177" s="6" t="s">
        <v>16</v>
      </c>
      <c r="C177" s="7">
        <v>1.2522</v>
      </c>
      <c r="D177" s="7">
        <v>0.23910000000000001</v>
      </c>
      <c r="E177" s="7">
        <f t="shared" si="2"/>
        <v>5.2371392722710164</v>
      </c>
    </row>
    <row r="178" spans="1:5">
      <c r="A178" s="6" t="s">
        <v>7</v>
      </c>
      <c r="B178" s="6" t="s">
        <v>16</v>
      </c>
      <c r="C178" s="7">
        <v>1.0767</v>
      </c>
      <c r="D178" s="7">
        <v>1.1733</v>
      </c>
      <c r="E178" s="7">
        <f t="shared" si="2"/>
        <v>0.9176681155714651</v>
      </c>
    </row>
    <row r="179" spans="1:5">
      <c r="A179" s="6" t="s">
        <v>7</v>
      </c>
      <c r="B179" s="6" t="s">
        <v>16</v>
      </c>
      <c r="C179" s="7">
        <v>0.66490000000000005</v>
      </c>
      <c r="D179" s="7">
        <v>1.1146</v>
      </c>
      <c r="E179" s="7">
        <f t="shared" si="2"/>
        <v>0.59653687421496504</v>
      </c>
    </row>
    <row r="180" spans="1:5">
      <c r="A180" s="6" t="s">
        <v>7</v>
      </c>
      <c r="B180" s="6" t="s">
        <v>16</v>
      </c>
      <c r="C180" s="7">
        <v>2.3256999999999999</v>
      </c>
      <c r="D180" s="7">
        <v>1.2945</v>
      </c>
      <c r="E180" s="7">
        <f t="shared" si="2"/>
        <v>1.7966010042487446</v>
      </c>
    </row>
    <row r="181" spans="1:5">
      <c r="A181" s="6" t="s">
        <v>7</v>
      </c>
      <c r="B181" s="6" t="s">
        <v>16</v>
      </c>
      <c r="C181" s="7">
        <v>2.4476</v>
      </c>
      <c r="D181" s="7">
        <v>1.4535</v>
      </c>
      <c r="E181" s="7">
        <f t="shared" si="2"/>
        <v>1.6839353285173719</v>
      </c>
    </row>
    <row r="182" spans="1:5">
      <c r="A182" s="6" t="s">
        <v>7</v>
      </c>
      <c r="B182" s="6" t="s">
        <v>16</v>
      </c>
      <c r="C182" s="7">
        <v>1.7152000000000001</v>
      </c>
      <c r="D182" s="7">
        <v>0.89659999999999995</v>
      </c>
      <c r="E182" s="7">
        <f t="shared" si="2"/>
        <v>1.9130046843631499</v>
      </c>
    </row>
    <row r="183" spans="1:5">
      <c r="A183" s="6" t="s">
        <v>7</v>
      </c>
      <c r="B183" s="6" t="s">
        <v>16</v>
      </c>
      <c r="C183" s="7">
        <v>3.3228</v>
      </c>
      <c r="D183" s="7">
        <v>1.1833</v>
      </c>
      <c r="E183" s="7">
        <f t="shared" si="2"/>
        <v>2.8080791008197412</v>
      </c>
    </row>
    <row r="184" spans="1:5">
      <c r="A184" s="6" t="s">
        <v>7</v>
      </c>
      <c r="B184" s="6" t="s">
        <v>16</v>
      </c>
      <c r="C184" s="7">
        <v>2.7452000000000001</v>
      </c>
      <c r="D184" s="7">
        <v>1.0753999999999999</v>
      </c>
      <c r="E184" s="7">
        <f t="shared" si="2"/>
        <v>2.5527245676027528</v>
      </c>
    </row>
    <row r="185" spans="1:5">
      <c r="A185" s="6" t="s">
        <v>7</v>
      </c>
      <c r="B185" s="6" t="s">
        <v>16</v>
      </c>
      <c r="C185" s="7">
        <v>1.0266</v>
      </c>
      <c r="D185" s="7">
        <v>0.69899999999999995</v>
      </c>
      <c r="E185" s="7">
        <f t="shared" si="2"/>
        <v>1.4686695278969957</v>
      </c>
    </row>
    <row r="186" spans="1:5">
      <c r="A186" s="6" t="s">
        <v>7</v>
      </c>
      <c r="B186" s="6" t="s">
        <v>16</v>
      </c>
      <c r="C186" s="7">
        <v>1.0726</v>
      </c>
      <c r="D186" s="7">
        <v>0.47639999999999999</v>
      </c>
      <c r="E186" s="7">
        <f t="shared" si="2"/>
        <v>2.2514693534844668</v>
      </c>
    </row>
    <row r="187" spans="1:5">
      <c r="A187" s="6" t="s">
        <v>8</v>
      </c>
      <c r="B187" s="6" t="s">
        <v>16</v>
      </c>
      <c r="C187" s="7">
        <v>0.42370000000000002</v>
      </c>
      <c r="D187" s="7">
        <v>0.36470000000000002</v>
      </c>
      <c r="E187" s="7">
        <f t="shared" si="2"/>
        <v>1.1617768028516589</v>
      </c>
    </row>
    <row r="188" spans="1:5">
      <c r="A188" s="6" t="s">
        <v>8</v>
      </c>
      <c r="B188" s="6" t="s">
        <v>16</v>
      </c>
      <c r="C188" s="7">
        <v>0.56799999999999995</v>
      </c>
      <c r="D188" s="7">
        <v>0.51319999999999999</v>
      </c>
      <c r="E188" s="7">
        <f t="shared" si="2"/>
        <v>1.1067809820732657</v>
      </c>
    </row>
    <row r="189" spans="1:5">
      <c r="A189" s="6" t="s">
        <v>8</v>
      </c>
      <c r="B189" s="6" t="s">
        <v>16</v>
      </c>
      <c r="C189" s="7">
        <v>0.94810000000000005</v>
      </c>
      <c r="D189" s="7">
        <v>0.5081</v>
      </c>
      <c r="E189" s="7">
        <f t="shared" si="2"/>
        <v>1.8659712654989176</v>
      </c>
    </row>
    <row r="190" spans="1:5">
      <c r="A190" s="6" t="s">
        <v>8</v>
      </c>
      <c r="B190" s="6" t="s">
        <v>16</v>
      </c>
      <c r="C190" s="7">
        <v>2.9222000000000001</v>
      </c>
      <c r="D190" s="7">
        <v>0.49359999999999998</v>
      </c>
      <c r="E190" s="7">
        <f t="shared" si="2"/>
        <v>5.9201782820097248</v>
      </c>
    </row>
    <row r="191" spans="1:5">
      <c r="A191" s="6" t="s">
        <v>8</v>
      </c>
      <c r="B191" s="6" t="s">
        <v>16</v>
      </c>
      <c r="C191" s="7">
        <v>2.0750000000000002</v>
      </c>
      <c r="D191" s="7">
        <v>1.4219999999999999</v>
      </c>
      <c r="E191" s="7">
        <f t="shared" si="2"/>
        <v>1.459212376933896</v>
      </c>
    </row>
    <row r="192" spans="1:5">
      <c r="A192" s="6" t="s">
        <v>5</v>
      </c>
      <c r="B192" s="6" t="s">
        <v>17</v>
      </c>
      <c r="C192" s="7">
        <v>4.1803999999999997</v>
      </c>
      <c r="D192" s="7">
        <v>1.4818</v>
      </c>
      <c r="E192" s="7">
        <f t="shared" si="2"/>
        <v>2.8211634498582803</v>
      </c>
    </row>
    <row r="193" spans="1:5">
      <c r="A193" s="6" t="s">
        <v>5</v>
      </c>
      <c r="B193" s="6" t="s">
        <v>17</v>
      </c>
      <c r="C193" s="7">
        <v>1.0575000000000001</v>
      </c>
      <c r="D193" s="7">
        <v>0.82779999999999998</v>
      </c>
      <c r="E193" s="7">
        <f t="shared" si="2"/>
        <v>1.2774824836917131</v>
      </c>
    </row>
    <row r="194" spans="1:5">
      <c r="A194" s="6" t="s">
        <v>5</v>
      </c>
      <c r="B194" s="6" t="s">
        <v>17</v>
      </c>
      <c r="C194" s="7">
        <v>1.2396</v>
      </c>
      <c r="D194" s="7">
        <v>1.0172000000000001</v>
      </c>
      <c r="E194" s="7">
        <f t="shared" ref="E194:E257" si="3">C194/D194</f>
        <v>1.2186394022807707</v>
      </c>
    </row>
    <row r="195" spans="1:5">
      <c r="A195" s="6" t="s">
        <v>5</v>
      </c>
      <c r="B195" s="6" t="s">
        <v>17</v>
      </c>
      <c r="C195" s="7">
        <v>3.5367000000000002</v>
      </c>
      <c r="D195" s="7">
        <v>1.3089999999999999</v>
      </c>
      <c r="E195" s="7">
        <f t="shared" si="3"/>
        <v>2.7018334606569905</v>
      </c>
    </row>
    <row r="196" spans="1:5">
      <c r="A196" s="6" t="s">
        <v>5</v>
      </c>
      <c r="B196" s="6" t="s">
        <v>17</v>
      </c>
      <c r="C196" s="7">
        <v>3.1248</v>
      </c>
      <c r="D196" s="7">
        <v>1.0173000000000001</v>
      </c>
      <c r="E196" s="7">
        <f t="shared" si="3"/>
        <v>3.0716602772043644</v>
      </c>
    </row>
    <row r="197" spans="1:5">
      <c r="A197" s="6" t="s">
        <v>5</v>
      </c>
      <c r="B197" s="6" t="s">
        <v>17</v>
      </c>
      <c r="C197" s="7">
        <v>2.6678000000000002</v>
      </c>
      <c r="D197" s="7">
        <v>1.0528</v>
      </c>
      <c r="E197" s="7">
        <f t="shared" si="3"/>
        <v>2.5340045592705169</v>
      </c>
    </row>
    <row r="198" spans="1:5">
      <c r="A198" s="6" t="s">
        <v>5</v>
      </c>
      <c r="B198" s="6" t="s">
        <v>17</v>
      </c>
      <c r="C198" s="7">
        <v>2.2214</v>
      </c>
      <c r="D198" s="7">
        <v>1.1021000000000001</v>
      </c>
      <c r="E198" s="7">
        <f t="shared" si="3"/>
        <v>2.015606569276835</v>
      </c>
    </row>
    <row r="199" spans="1:5">
      <c r="A199" s="6" t="s">
        <v>5</v>
      </c>
      <c r="B199" s="6" t="s">
        <v>17</v>
      </c>
      <c r="C199" s="7">
        <v>1.8755999999999999</v>
      </c>
      <c r="D199" s="7">
        <v>0.91700000000000004</v>
      </c>
      <c r="E199" s="7">
        <f t="shared" si="3"/>
        <v>2.0453653217011993</v>
      </c>
    </row>
    <row r="200" spans="1:5">
      <c r="A200" s="6" t="s">
        <v>5</v>
      </c>
      <c r="B200" s="6" t="s">
        <v>17</v>
      </c>
      <c r="C200" s="7">
        <v>1.716</v>
      </c>
      <c r="D200" s="7">
        <v>0.78800000000000003</v>
      </c>
      <c r="E200" s="7">
        <f t="shared" si="3"/>
        <v>2.1776649746192893</v>
      </c>
    </row>
    <row r="201" spans="1:5">
      <c r="A201" s="6" t="s">
        <v>5</v>
      </c>
      <c r="B201" s="6" t="s">
        <v>17</v>
      </c>
      <c r="C201" s="7">
        <v>0.56479999999999997</v>
      </c>
      <c r="D201" s="7">
        <v>0.82320000000000004</v>
      </c>
      <c r="E201" s="7">
        <f t="shared" si="3"/>
        <v>0.68610301263362483</v>
      </c>
    </row>
    <row r="202" spans="1:5">
      <c r="A202" s="6" t="s">
        <v>5</v>
      </c>
      <c r="B202" s="6" t="s">
        <v>17</v>
      </c>
      <c r="C202" s="7">
        <v>2.2644000000000002</v>
      </c>
      <c r="D202" s="7">
        <v>1.0187999999999999</v>
      </c>
      <c r="E202" s="7">
        <f t="shared" si="3"/>
        <v>2.2226148409893995</v>
      </c>
    </row>
    <row r="203" spans="1:5">
      <c r="A203" s="6" t="s">
        <v>5</v>
      </c>
      <c r="B203" s="6" t="s">
        <v>17</v>
      </c>
      <c r="C203" s="7">
        <v>1.3385</v>
      </c>
      <c r="D203" s="7">
        <v>0.80789999999999995</v>
      </c>
      <c r="E203" s="7">
        <f t="shared" si="3"/>
        <v>1.6567644510459216</v>
      </c>
    </row>
    <row r="204" spans="1:5">
      <c r="A204" s="6" t="s">
        <v>5</v>
      </c>
      <c r="B204" s="6" t="s">
        <v>17</v>
      </c>
      <c r="C204" s="7">
        <v>1.3848</v>
      </c>
      <c r="D204" s="7">
        <v>0.83160000000000001</v>
      </c>
      <c r="E204" s="7">
        <f t="shared" si="3"/>
        <v>1.6652236652236652</v>
      </c>
    </row>
    <row r="205" spans="1:5">
      <c r="A205" s="6" t="s">
        <v>5</v>
      </c>
      <c r="B205" s="6" t="s">
        <v>17</v>
      </c>
      <c r="C205" s="7">
        <v>1.3634999999999999</v>
      </c>
      <c r="D205" s="7">
        <v>0.96540000000000004</v>
      </c>
      <c r="E205" s="7">
        <f t="shared" si="3"/>
        <v>1.4123679303915475</v>
      </c>
    </row>
    <row r="206" spans="1:5">
      <c r="A206" s="6" t="s">
        <v>7</v>
      </c>
      <c r="B206" s="6" t="s">
        <v>17</v>
      </c>
      <c r="C206" s="7">
        <v>3.4851999999999999</v>
      </c>
      <c r="D206" s="7">
        <v>0.7964</v>
      </c>
      <c r="E206" s="7">
        <f t="shared" si="3"/>
        <v>4.3761928679055746</v>
      </c>
    </row>
    <row r="207" spans="1:5">
      <c r="A207" s="6" t="s">
        <v>7</v>
      </c>
      <c r="B207" s="6" t="s">
        <v>17</v>
      </c>
      <c r="C207" s="7">
        <v>2.2877000000000001</v>
      </c>
      <c r="D207" s="7">
        <v>0.68720000000000003</v>
      </c>
      <c r="E207" s="7">
        <f t="shared" si="3"/>
        <v>3.3290162980209543</v>
      </c>
    </row>
    <row r="208" spans="1:5">
      <c r="A208" s="6" t="s">
        <v>7</v>
      </c>
      <c r="B208" s="6" t="s">
        <v>17</v>
      </c>
      <c r="C208" s="7">
        <v>0.51770000000000005</v>
      </c>
      <c r="D208" s="7">
        <v>0.84350000000000003</v>
      </c>
      <c r="E208" s="7">
        <f t="shared" si="3"/>
        <v>0.61375222288085363</v>
      </c>
    </row>
    <row r="209" spans="1:5">
      <c r="A209" s="6" t="s">
        <v>7</v>
      </c>
      <c r="B209" s="6" t="s">
        <v>17</v>
      </c>
      <c r="C209" s="7">
        <v>0.58150000000000002</v>
      </c>
      <c r="D209" s="7">
        <v>0.91120000000000001</v>
      </c>
      <c r="E209" s="7">
        <f t="shared" si="3"/>
        <v>0.63816944688323096</v>
      </c>
    </row>
    <row r="210" spans="1:5">
      <c r="A210" s="6" t="s">
        <v>7</v>
      </c>
      <c r="B210" s="6" t="s">
        <v>17</v>
      </c>
      <c r="C210" s="7">
        <v>0.48580000000000001</v>
      </c>
      <c r="D210" s="7">
        <v>0.57020000000000004</v>
      </c>
      <c r="E210" s="7">
        <f t="shared" si="3"/>
        <v>0.85198176078568921</v>
      </c>
    </row>
    <row r="211" spans="1:5">
      <c r="A211" s="6" t="s">
        <v>7</v>
      </c>
      <c r="B211" s="6" t="s">
        <v>17</v>
      </c>
      <c r="C211" s="7">
        <v>0.72799999999999998</v>
      </c>
      <c r="D211" s="7">
        <v>0.55200000000000005</v>
      </c>
      <c r="E211" s="7">
        <f t="shared" si="3"/>
        <v>1.3188405797101448</v>
      </c>
    </row>
    <row r="212" spans="1:5">
      <c r="A212" s="6" t="s">
        <v>7</v>
      </c>
      <c r="B212" s="6" t="s">
        <v>17</v>
      </c>
      <c r="C212" s="7">
        <v>2.8195000000000001</v>
      </c>
      <c r="D212" s="7">
        <v>0.80449999999999999</v>
      </c>
      <c r="E212" s="7">
        <f t="shared" si="3"/>
        <v>3.5046612802983219</v>
      </c>
    </row>
    <row r="213" spans="1:5">
      <c r="A213" s="6" t="s">
        <v>7</v>
      </c>
      <c r="B213" s="6" t="s">
        <v>17</v>
      </c>
      <c r="C213" s="7">
        <v>3.0387</v>
      </c>
      <c r="D213" s="7">
        <v>0.92669999999999997</v>
      </c>
      <c r="E213" s="7">
        <f t="shared" si="3"/>
        <v>3.279054710262221</v>
      </c>
    </row>
    <row r="214" spans="1:5">
      <c r="A214" s="6" t="s">
        <v>7</v>
      </c>
      <c r="B214" s="6" t="s">
        <v>17</v>
      </c>
      <c r="C214" s="7">
        <v>1.8322000000000001</v>
      </c>
      <c r="D214" s="7">
        <v>1.3132999999999999</v>
      </c>
      <c r="E214" s="7">
        <f t="shared" si="3"/>
        <v>1.3951115510545955</v>
      </c>
    </row>
    <row r="215" spans="1:5">
      <c r="A215" s="6" t="s">
        <v>7</v>
      </c>
      <c r="B215" s="6" t="s">
        <v>17</v>
      </c>
      <c r="C215" s="7">
        <v>0.16520000000000001</v>
      </c>
      <c r="D215" s="7">
        <v>0.86619999999999997</v>
      </c>
      <c r="E215" s="7">
        <f t="shared" si="3"/>
        <v>0.19071807896559689</v>
      </c>
    </row>
    <row r="216" spans="1:5">
      <c r="A216" s="6" t="s">
        <v>7</v>
      </c>
      <c r="B216" s="6" t="s">
        <v>17</v>
      </c>
      <c r="C216" s="7">
        <v>0.3639</v>
      </c>
      <c r="D216" s="7">
        <v>0.93259999999999998</v>
      </c>
      <c r="E216" s="7">
        <f t="shared" si="3"/>
        <v>0.39019944241904353</v>
      </c>
    </row>
    <row r="217" spans="1:5">
      <c r="A217" s="6" t="s">
        <v>7</v>
      </c>
      <c r="B217" s="6" t="s">
        <v>17</v>
      </c>
      <c r="C217" s="7">
        <v>0.30690000000000001</v>
      </c>
      <c r="D217" s="7">
        <v>0.76170000000000004</v>
      </c>
      <c r="E217" s="7">
        <f t="shared" si="3"/>
        <v>0.40291453328081922</v>
      </c>
    </row>
    <row r="218" spans="1:5">
      <c r="A218" s="6" t="s">
        <v>8</v>
      </c>
      <c r="B218" s="6" t="s">
        <v>17</v>
      </c>
      <c r="C218" s="7">
        <v>2.1200999999999999</v>
      </c>
      <c r="D218" s="7">
        <v>0.60299999999999998</v>
      </c>
      <c r="E218" s="7">
        <f t="shared" si="3"/>
        <v>3.5159203980099503</v>
      </c>
    </row>
    <row r="219" spans="1:5">
      <c r="A219" s="6" t="s">
        <v>8</v>
      </c>
      <c r="B219" s="6" t="s">
        <v>17</v>
      </c>
      <c r="C219" s="7">
        <v>3.117</v>
      </c>
      <c r="D219" s="7">
        <v>0.73480000000000001</v>
      </c>
      <c r="E219" s="7">
        <f t="shared" si="3"/>
        <v>4.2419706042460534</v>
      </c>
    </row>
    <row r="220" spans="1:5">
      <c r="A220" s="6" t="s">
        <v>8</v>
      </c>
      <c r="B220" s="6" t="s">
        <v>17</v>
      </c>
      <c r="C220" s="7">
        <v>4.2830000000000004</v>
      </c>
      <c r="D220" s="7">
        <v>0.4425</v>
      </c>
      <c r="E220" s="7">
        <f t="shared" si="3"/>
        <v>9.6790960451977401</v>
      </c>
    </row>
    <row r="221" spans="1:5">
      <c r="A221" s="6" t="s">
        <v>8</v>
      </c>
      <c r="B221" s="6" t="s">
        <v>17</v>
      </c>
      <c r="C221" s="7">
        <v>3.8395000000000001</v>
      </c>
      <c r="D221" s="7">
        <v>0.71450000000000002</v>
      </c>
      <c r="E221" s="7">
        <f t="shared" si="3"/>
        <v>5.3736878936319101</v>
      </c>
    </row>
    <row r="222" spans="1:5">
      <c r="A222" s="6" t="s">
        <v>8</v>
      </c>
      <c r="B222" s="6" t="s">
        <v>17</v>
      </c>
      <c r="C222" s="7">
        <v>3.6413000000000002</v>
      </c>
      <c r="D222" s="7">
        <v>0.621</v>
      </c>
      <c r="E222" s="7">
        <f t="shared" si="3"/>
        <v>5.8636070853462163</v>
      </c>
    </row>
    <row r="223" spans="1:5">
      <c r="A223" s="6" t="s">
        <v>5</v>
      </c>
      <c r="B223" s="6" t="s">
        <v>18</v>
      </c>
      <c r="C223" s="7">
        <v>1.2001999999999999</v>
      </c>
      <c r="D223" s="7">
        <v>0.49440000000000001</v>
      </c>
      <c r="E223" s="7">
        <f t="shared" si="3"/>
        <v>2.4275889967637538</v>
      </c>
    </row>
    <row r="224" spans="1:5">
      <c r="A224" s="6" t="s">
        <v>5</v>
      </c>
      <c r="B224" s="6" t="s">
        <v>18</v>
      </c>
      <c r="C224" s="7">
        <v>1.1516999999999999</v>
      </c>
      <c r="D224" s="7">
        <v>0.4597</v>
      </c>
      <c r="E224" s="7">
        <f t="shared" si="3"/>
        <v>2.5053295627583205</v>
      </c>
    </row>
    <row r="225" spans="1:5">
      <c r="A225" s="6" t="s">
        <v>5</v>
      </c>
      <c r="B225" s="6" t="s">
        <v>18</v>
      </c>
      <c r="C225" s="7">
        <v>2.4256000000000002</v>
      </c>
      <c r="D225" s="7">
        <v>0.44619999999999999</v>
      </c>
      <c r="E225" s="7">
        <f t="shared" si="3"/>
        <v>5.4361272971761547</v>
      </c>
    </row>
    <row r="226" spans="1:5">
      <c r="A226" s="6" t="s">
        <v>5</v>
      </c>
      <c r="B226" s="6" t="s">
        <v>18</v>
      </c>
      <c r="C226" s="7">
        <v>1.954</v>
      </c>
      <c r="D226" s="7">
        <v>0.81910000000000005</v>
      </c>
      <c r="E226" s="7">
        <f t="shared" si="3"/>
        <v>2.3855451104871199</v>
      </c>
    </row>
    <row r="227" spans="1:5">
      <c r="A227" s="6" t="s">
        <v>5</v>
      </c>
      <c r="B227" s="6" t="s">
        <v>18</v>
      </c>
      <c r="C227" s="7">
        <v>2.2338</v>
      </c>
      <c r="D227" s="7">
        <v>0.63790000000000002</v>
      </c>
      <c r="E227" s="7">
        <f t="shared" si="3"/>
        <v>3.5018027904060198</v>
      </c>
    </row>
    <row r="228" spans="1:5">
      <c r="A228" s="6" t="s">
        <v>5</v>
      </c>
      <c r="B228" s="6" t="s">
        <v>18</v>
      </c>
      <c r="C228" s="7">
        <v>1.6186</v>
      </c>
      <c r="D228" s="7">
        <v>0.87919999999999998</v>
      </c>
      <c r="E228" s="7">
        <f t="shared" si="3"/>
        <v>1.8409918107370338</v>
      </c>
    </row>
    <row r="229" spans="1:5">
      <c r="A229" s="6" t="s">
        <v>5</v>
      </c>
      <c r="B229" s="6" t="s">
        <v>18</v>
      </c>
      <c r="C229" s="7">
        <v>1.7278</v>
      </c>
      <c r="D229" s="7">
        <v>0.62170000000000003</v>
      </c>
      <c r="E229" s="7">
        <f t="shared" si="3"/>
        <v>2.779153932764999</v>
      </c>
    </row>
    <row r="230" spans="1:5">
      <c r="A230" s="6" t="s">
        <v>5</v>
      </c>
      <c r="B230" s="6" t="s">
        <v>18</v>
      </c>
      <c r="C230" s="7">
        <v>2.3807</v>
      </c>
      <c r="D230" s="7">
        <v>0.83040000000000003</v>
      </c>
      <c r="E230" s="7">
        <f t="shared" si="3"/>
        <v>2.8669315992292872</v>
      </c>
    </row>
    <row r="231" spans="1:5">
      <c r="A231" s="6" t="s">
        <v>5</v>
      </c>
      <c r="B231" s="6" t="s">
        <v>18</v>
      </c>
      <c r="C231" s="7">
        <v>0.84289999999999998</v>
      </c>
      <c r="D231" s="7">
        <v>0.51549999999999996</v>
      </c>
      <c r="E231" s="7">
        <f t="shared" si="3"/>
        <v>1.6351115421920466</v>
      </c>
    </row>
    <row r="232" spans="1:5">
      <c r="A232" s="6" t="s">
        <v>5</v>
      </c>
      <c r="B232" s="6" t="s">
        <v>18</v>
      </c>
      <c r="C232" s="7">
        <v>1.3866000000000001</v>
      </c>
      <c r="D232" s="7">
        <v>0.58620000000000005</v>
      </c>
      <c r="E232" s="7">
        <f t="shared" si="3"/>
        <v>2.3654042988741044</v>
      </c>
    </row>
    <row r="233" spans="1:5">
      <c r="A233" s="6" t="s">
        <v>5</v>
      </c>
      <c r="B233" s="6" t="s">
        <v>18</v>
      </c>
      <c r="C233" s="7">
        <v>1.5661</v>
      </c>
      <c r="D233" s="7">
        <v>0.61929999999999996</v>
      </c>
      <c r="E233" s="7">
        <f t="shared" si="3"/>
        <v>2.5288228645244635</v>
      </c>
    </row>
    <row r="234" spans="1:5">
      <c r="A234" s="6" t="s">
        <v>7</v>
      </c>
      <c r="B234" s="6" t="s">
        <v>18</v>
      </c>
      <c r="C234" s="7">
        <v>1.9195</v>
      </c>
      <c r="D234" s="7">
        <v>0.39660000000000001</v>
      </c>
      <c r="E234" s="7">
        <f t="shared" si="3"/>
        <v>4.8398890569843669</v>
      </c>
    </row>
    <row r="235" spans="1:5">
      <c r="A235" s="6" t="s">
        <v>7</v>
      </c>
      <c r="B235" s="6" t="s">
        <v>18</v>
      </c>
      <c r="C235" s="7">
        <v>1.7428999999999999</v>
      </c>
      <c r="D235" s="7">
        <v>0.65280000000000005</v>
      </c>
      <c r="E235" s="7">
        <f t="shared" si="3"/>
        <v>2.6698835784313721</v>
      </c>
    </row>
    <row r="236" spans="1:5">
      <c r="A236" s="6" t="s">
        <v>7</v>
      </c>
      <c r="B236" s="6" t="s">
        <v>18</v>
      </c>
      <c r="C236" s="7">
        <v>1.5749</v>
      </c>
      <c r="D236" s="7">
        <v>0.36080000000000001</v>
      </c>
      <c r="E236" s="7">
        <f t="shared" si="3"/>
        <v>4.3650221729490024</v>
      </c>
    </row>
    <row r="237" spans="1:5">
      <c r="A237" s="6" t="s">
        <v>7</v>
      </c>
      <c r="B237" s="6" t="s">
        <v>18</v>
      </c>
      <c r="C237" s="7">
        <v>2.5667</v>
      </c>
      <c r="D237" s="7">
        <v>0.28100000000000003</v>
      </c>
      <c r="E237" s="7">
        <f t="shared" si="3"/>
        <v>9.1341637010676155</v>
      </c>
    </row>
    <row r="238" spans="1:5">
      <c r="A238" s="6" t="s">
        <v>7</v>
      </c>
      <c r="B238" s="6" t="s">
        <v>18</v>
      </c>
      <c r="C238" s="7">
        <v>2.3815</v>
      </c>
      <c r="D238" s="7">
        <v>0.41010000000000002</v>
      </c>
      <c r="E238" s="7">
        <f t="shared" si="3"/>
        <v>5.8071202145818086</v>
      </c>
    </row>
    <row r="239" spans="1:5">
      <c r="A239" s="6" t="s">
        <v>7</v>
      </c>
      <c r="B239" s="6" t="s">
        <v>18</v>
      </c>
      <c r="C239" s="7">
        <v>1.0381</v>
      </c>
      <c r="D239" s="7">
        <v>0.68589999999999995</v>
      </c>
      <c r="E239" s="7">
        <f t="shared" si="3"/>
        <v>1.5134859308937165</v>
      </c>
    </row>
    <row r="240" spans="1:5">
      <c r="A240" s="6" t="s">
        <v>7</v>
      </c>
      <c r="B240" s="6" t="s">
        <v>18</v>
      </c>
      <c r="C240" s="7">
        <v>1.5899000000000001</v>
      </c>
      <c r="D240" s="7">
        <v>0.72850000000000004</v>
      </c>
      <c r="E240" s="7">
        <f t="shared" si="3"/>
        <v>2.182429649965683</v>
      </c>
    </row>
    <row r="241" spans="1:5">
      <c r="A241" s="6" t="s">
        <v>7</v>
      </c>
      <c r="B241" s="6" t="s">
        <v>18</v>
      </c>
      <c r="C241" s="7">
        <v>1.7924</v>
      </c>
      <c r="D241" s="7">
        <v>0.83899999999999997</v>
      </c>
      <c r="E241" s="7">
        <f t="shared" si="3"/>
        <v>2.136352800953516</v>
      </c>
    </row>
    <row r="242" spans="1:5">
      <c r="A242" s="6" t="s">
        <v>7</v>
      </c>
      <c r="B242" s="6" t="s">
        <v>18</v>
      </c>
      <c r="C242" s="7">
        <v>1.2094</v>
      </c>
      <c r="D242" s="7">
        <v>0.57240000000000002</v>
      </c>
      <c r="E242" s="7">
        <f t="shared" si="3"/>
        <v>2.1128581411600278</v>
      </c>
    </row>
    <row r="243" spans="1:5">
      <c r="A243" s="6" t="s">
        <v>7</v>
      </c>
      <c r="B243" s="6" t="s">
        <v>18</v>
      </c>
      <c r="C243" s="7">
        <v>1.5899000000000001</v>
      </c>
      <c r="D243" s="7">
        <v>0.82089999999999996</v>
      </c>
      <c r="E243" s="7">
        <f t="shared" si="3"/>
        <v>1.9367767084906811</v>
      </c>
    </row>
    <row r="244" spans="1:5">
      <c r="A244" s="6" t="s">
        <v>7</v>
      </c>
      <c r="B244" s="6" t="s">
        <v>18</v>
      </c>
      <c r="C244" s="7">
        <v>1.1954</v>
      </c>
      <c r="D244" s="7">
        <v>0.52029999999999998</v>
      </c>
      <c r="E244" s="7">
        <f t="shared" si="3"/>
        <v>2.2975206611570247</v>
      </c>
    </row>
    <row r="245" spans="1:5">
      <c r="A245" s="6" t="s">
        <v>7</v>
      </c>
      <c r="B245" s="6" t="s">
        <v>18</v>
      </c>
      <c r="C245" s="7">
        <v>1.575</v>
      </c>
      <c r="D245" s="7">
        <v>0.55569999999999997</v>
      </c>
      <c r="E245" s="7">
        <f t="shared" si="3"/>
        <v>2.8342630915961848</v>
      </c>
    </row>
    <row r="246" spans="1:5">
      <c r="A246" s="6" t="s">
        <v>7</v>
      </c>
      <c r="B246" s="6" t="s">
        <v>18</v>
      </c>
      <c r="C246" s="7">
        <v>2.859</v>
      </c>
      <c r="D246" s="7">
        <v>0.59730000000000005</v>
      </c>
      <c r="E246" s="7">
        <f t="shared" si="3"/>
        <v>4.7865394274234045</v>
      </c>
    </row>
    <row r="247" spans="1:5">
      <c r="A247" s="6" t="s">
        <v>7</v>
      </c>
      <c r="B247" s="6" t="s">
        <v>18</v>
      </c>
      <c r="C247" s="7">
        <v>1.8628</v>
      </c>
      <c r="D247" s="7">
        <v>0.60819999999999996</v>
      </c>
      <c r="E247" s="7">
        <f t="shared" si="3"/>
        <v>3.0628082867477806</v>
      </c>
    </row>
    <row r="248" spans="1:5">
      <c r="A248" s="6" t="s">
        <v>8</v>
      </c>
      <c r="B248" s="6" t="s">
        <v>18</v>
      </c>
      <c r="C248" s="7">
        <v>1.9478</v>
      </c>
      <c r="D248" s="7">
        <v>0.72160000000000002</v>
      </c>
      <c r="E248" s="7">
        <f t="shared" si="3"/>
        <v>2.6992793791574279</v>
      </c>
    </row>
    <row r="249" spans="1:5">
      <c r="A249" s="6" t="s">
        <v>8</v>
      </c>
      <c r="B249" s="6" t="s">
        <v>18</v>
      </c>
      <c r="C249" s="7">
        <v>1.361</v>
      </c>
      <c r="D249" s="7">
        <v>0.97460000000000002</v>
      </c>
      <c r="E249" s="7">
        <f t="shared" si="3"/>
        <v>1.3964703468089472</v>
      </c>
    </row>
    <row r="250" spans="1:5">
      <c r="A250" s="6" t="s">
        <v>8</v>
      </c>
      <c r="B250" s="6" t="s">
        <v>18</v>
      </c>
      <c r="C250" s="7">
        <v>2.4659</v>
      </c>
      <c r="D250" s="7">
        <v>0.45610000000000001</v>
      </c>
      <c r="E250" s="7">
        <f t="shared" si="3"/>
        <v>5.4064898048673538</v>
      </c>
    </row>
    <row r="251" spans="1:5">
      <c r="A251" s="6" t="s">
        <v>8</v>
      </c>
      <c r="B251" s="6" t="s">
        <v>18</v>
      </c>
      <c r="C251" s="7">
        <v>2.1025999999999998</v>
      </c>
      <c r="D251" s="7">
        <v>0.40749999999999997</v>
      </c>
      <c r="E251" s="7">
        <f t="shared" si="3"/>
        <v>5.1597546012269939</v>
      </c>
    </row>
    <row r="252" spans="1:5">
      <c r="A252" s="6" t="s">
        <v>8</v>
      </c>
      <c r="B252" s="6" t="s">
        <v>18</v>
      </c>
      <c r="C252" s="7">
        <v>1.4668000000000001</v>
      </c>
      <c r="D252" s="7">
        <v>0.3957</v>
      </c>
      <c r="E252" s="7">
        <f t="shared" si="3"/>
        <v>3.7068486226939603</v>
      </c>
    </row>
    <row r="253" spans="1:5">
      <c r="A253" s="6" t="s">
        <v>8</v>
      </c>
      <c r="B253" s="6" t="s">
        <v>18</v>
      </c>
      <c r="C253" s="7">
        <v>1.3892</v>
      </c>
      <c r="D253" s="7">
        <v>0.45900000000000002</v>
      </c>
      <c r="E253" s="7">
        <f t="shared" si="3"/>
        <v>3.0265795206971675</v>
      </c>
    </row>
    <row r="254" spans="1:5">
      <c r="A254" s="6" t="s">
        <v>8</v>
      </c>
      <c r="B254" s="6" t="s">
        <v>18</v>
      </c>
      <c r="C254" s="7">
        <v>1.4369000000000001</v>
      </c>
      <c r="D254" s="7">
        <v>0.48459999999999998</v>
      </c>
      <c r="E254" s="7">
        <f t="shared" si="3"/>
        <v>2.9651258770119688</v>
      </c>
    </row>
    <row r="255" spans="1:5">
      <c r="A255" s="6" t="s">
        <v>5</v>
      </c>
      <c r="B255" s="6" t="s">
        <v>19</v>
      </c>
      <c r="C255" s="7">
        <v>2.7696000000000001</v>
      </c>
      <c r="D255" s="7">
        <v>0.6028</v>
      </c>
      <c r="E255" s="7">
        <f t="shared" si="3"/>
        <v>4.5945587259455873</v>
      </c>
    </row>
    <row r="256" spans="1:5">
      <c r="A256" s="6" t="s">
        <v>5</v>
      </c>
      <c r="B256" s="6" t="s">
        <v>19</v>
      </c>
      <c r="C256" s="7">
        <v>2.0659999999999998</v>
      </c>
      <c r="D256" s="7">
        <v>0.73809999999999998</v>
      </c>
      <c r="E256" s="7">
        <f t="shared" si="3"/>
        <v>2.7990787156211896</v>
      </c>
    </row>
    <row r="257" spans="1:5">
      <c r="A257" s="6" t="s">
        <v>5</v>
      </c>
      <c r="B257" s="6" t="s">
        <v>19</v>
      </c>
      <c r="C257" s="7">
        <v>0.97950000000000004</v>
      </c>
      <c r="D257" s="7">
        <v>0.82589999999999997</v>
      </c>
      <c r="E257" s="7">
        <f t="shared" si="3"/>
        <v>1.185978932074101</v>
      </c>
    </row>
    <row r="258" spans="1:5">
      <c r="A258" s="6" t="s">
        <v>5</v>
      </c>
      <c r="B258" s="6" t="s">
        <v>19</v>
      </c>
      <c r="C258" s="7">
        <v>1.1752</v>
      </c>
      <c r="D258" s="7">
        <v>0.85309999999999997</v>
      </c>
      <c r="E258" s="7">
        <f t="shared" ref="E258:E321" si="4">C258/D258</f>
        <v>1.3775641777048413</v>
      </c>
    </row>
    <row r="259" spans="1:5">
      <c r="A259" s="6" t="s">
        <v>7</v>
      </c>
      <c r="B259" s="6" t="s">
        <v>19</v>
      </c>
      <c r="C259" s="7">
        <v>0.74209999999999998</v>
      </c>
      <c r="D259" s="7">
        <v>0.90329999999999999</v>
      </c>
      <c r="E259" s="7">
        <f t="shared" si="4"/>
        <v>0.82154323037750465</v>
      </c>
    </row>
    <row r="260" spans="1:5">
      <c r="A260" s="6" t="s">
        <v>7</v>
      </c>
      <c r="B260" s="6" t="s">
        <v>19</v>
      </c>
      <c r="C260" s="7">
        <v>2.3269000000000002</v>
      </c>
      <c r="D260" s="7">
        <v>0.49809999999999999</v>
      </c>
      <c r="E260" s="7">
        <f t="shared" si="4"/>
        <v>4.6715518972093966</v>
      </c>
    </row>
    <row r="261" spans="1:5">
      <c r="A261" s="6" t="s">
        <v>7</v>
      </c>
      <c r="B261" s="6" t="s">
        <v>19</v>
      </c>
      <c r="C261" s="7">
        <v>1.5759000000000001</v>
      </c>
      <c r="D261" s="7">
        <v>0.55600000000000005</v>
      </c>
      <c r="E261" s="7">
        <f t="shared" si="4"/>
        <v>2.8343525179856113</v>
      </c>
    </row>
    <row r="262" spans="1:5">
      <c r="A262" s="6" t="s">
        <v>7</v>
      </c>
      <c r="B262" s="6" t="s">
        <v>19</v>
      </c>
      <c r="C262" s="7">
        <v>1.4451000000000001</v>
      </c>
      <c r="D262" s="7">
        <v>0.2492</v>
      </c>
      <c r="E262" s="7">
        <f t="shared" si="4"/>
        <v>5.798956661316212</v>
      </c>
    </row>
    <row r="263" spans="1:5">
      <c r="A263" s="6" t="s">
        <v>7</v>
      </c>
      <c r="B263" s="6" t="s">
        <v>19</v>
      </c>
      <c r="C263" s="7">
        <v>3.2585000000000002</v>
      </c>
      <c r="D263" s="7">
        <v>0.79149999999999998</v>
      </c>
      <c r="E263" s="7">
        <f t="shared" si="4"/>
        <v>4.1168667087807966</v>
      </c>
    </row>
    <row r="264" spans="1:5">
      <c r="A264" s="6" t="s">
        <v>7</v>
      </c>
      <c r="B264" s="6" t="s">
        <v>19</v>
      </c>
      <c r="C264" s="7">
        <v>1.7699</v>
      </c>
      <c r="D264" s="7">
        <v>0.5726</v>
      </c>
      <c r="E264" s="7">
        <f t="shared" si="4"/>
        <v>3.0909884736290607</v>
      </c>
    </row>
    <row r="265" spans="1:5">
      <c r="A265" s="6" t="s">
        <v>7</v>
      </c>
      <c r="B265" s="6" t="s">
        <v>19</v>
      </c>
      <c r="C265" s="7">
        <v>2.0960999999999999</v>
      </c>
      <c r="D265" s="7">
        <v>0.71060000000000001</v>
      </c>
      <c r="E265" s="7">
        <f t="shared" si="4"/>
        <v>2.9497607655502391</v>
      </c>
    </row>
    <row r="266" spans="1:5">
      <c r="A266" s="6" t="s">
        <v>7</v>
      </c>
      <c r="B266" s="6" t="s">
        <v>19</v>
      </c>
      <c r="C266" s="7">
        <v>1.3383</v>
      </c>
      <c r="D266" s="7">
        <v>0.70340000000000003</v>
      </c>
      <c r="E266" s="7">
        <f t="shared" si="4"/>
        <v>1.9026158657947114</v>
      </c>
    </row>
    <row r="267" spans="1:5">
      <c r="A267" s="6" t="s">
        <v>7</v>
      </c>
      <c r="B267" s="6" t="s">
        <v>19</v>
      </c>
      <c r="C267" s="7">
        <v>0.84309999999999996</v>
      </c>
      <c r="D267" s="7">
        <v>0.62139999999999995</v>
      </c>
      <c r="E267" s="7">
        <f t="shared" si="4"/>
        <v>1.3567750241390408</v>
      </c>
    </row>
    <row r="268" spans="1:5">
      <c r="A268" s="6" t="s">
        <v>7</v>
      </c>
      <c r="B268" s="6" t="s">
        <v>19</v>
      </c>
      <c r="C268" s="7">
        <v>1.0387</v>
      </c>
      <c r="D268" s="7">
        <v>0.64790000000000003</v>
      </c>
      <c r="E268" s="7">
        <f t="shared" si="4"/>
        <v>1.6031795030097236</v>
      </c>
    </row>
    <row r="269" spans="1:5">
      <c r="A269" s="6" t="s">
        <v>7</v>
      </c>
      <c r="B269" s="6" t="s">
        <v>19</v>
      </c>
      <c r="C269" s="7">
        <v>1.0057</v>
      </c>
      <c r="D269" s="7">
        <v>0.44119999999999998</v>
      </c>
      <c r="E269" s="7">
        <f t="shared" si="4"/>
        <v>2.2794650951949231</v>
      </c>
    </row>
    <row r="270" spans="1:5">
      <c r="A270" s="6" t="s">
        <v>7</v>
      </c>
      <c r="B270" s="6" t="s">
        <v>19</v>
      </c>
      <c r="C270" s="7">
        <v>1.2918000000000001</v>
      </c>
      <c r="D270" s="7">
        <v>0.69810000000000005</v>
      </c>
      <c r="E270" s="7">
        <f t="shared" si="4"/>
        <v>1.8504512247529006</v>
      </c>
    </row>
    <row r="271" spans="1:5">
      <c r="A271" s="6" t="s">
        <v>7</v>
      </c>
      <c r="B271" s="6" t="s">
        <v>19</v>
      </c>
      <c r="C271" s="7">
        <v>1.0363</v>
      </c>
      <c r="D271" s="7">
        <v>0.66600000000000004</v>
      </c>
      <c r="E271" s="7">
        <f t="shared" si="4"/>
        <v>1.5560060060060059</v>
      </c>
    </row>
    <row r="272" spans="1:5">
      <c r="A272" s="6" t="s">
        <v>8</v>
      </c>
      <c r="B272" s="6" t="s">
        <v>19</v>
      </c>
      <c r="C272" s="7">
        <v>2.0089999999999999</v>
      </c>
      <c r="D272" s="7">
        <v>0.78100000000000003</v>
      </c>
      <c r="E272" s="7">
        <f t="shared" si="4"/>
        <v>2.5723431498079381</v>
      </c>
    </row>
    <row r="273" spans="1:5">
      <c r="A273" s="6" t="s">
        <v>8</v>
      </c>
      <c r="B273" s="6" t="s">
        <v>19</v>
      </c>
      <c r="C273" s="7">
        <v>2.0611999999999999</v>
      </c>
      <c r="D273" s="7">
        <v>0.71699999999999997</v>
      </c>
      <c r="E273" s="7">
        <f t="shared" si="4"/>
        <v>2.8747559274755927</v>
      </c>
    </row>
    <row r="274" spans="1:5">
      <c r="A274" s="6" t="s">
        <v>8</v>
      </c>
      <c r="B274" s="6" t="s">
        <v>19</v>
      </c>
      <c r="C274" s="7">
        <v>0.71040000000000003</v>
      </c>
      <c r="D274" s="7">
        <v>0.61960000000000004</v>
      </c>
      <c r="E274" s="7">
        <f t="shared" si="4"/>
        <v>1.1465461588121368</v>
      </c>
    </row>
    <row r="275" spans="1:5">
      <c r="A275" s="6" t="s">
        <v>8</v>
      </c>
      <c r="B275" s="6" t="s">
        <v>19</v>
      </c>
      <c r="C275" s="7">
        <v>1.3695999999999999</v>
      </c>
      <c r="D275" s="7">
        <v>1.0678000000000001</v>
      </c>
      <c r="E275" s="7">
        <f t="shared" si="4"/>
        <v>1.2826371979771491</v>
      </c>
    </row>
    <row r="276" spans="1:5">
      <c r="A276" s="6" t="s">
        <v>8</v>
      </c>
      <c r="B276" s="6" t="s">
        <v>19</v>
      </c>
      <c r="C276" s="7">
        <v>0.84060000000000001</v>
      </c>
      <c r="D276" s="7">
        <v>0.88039999999999996</v>
      </c>
      <c r="E276" s="7">
        <f t="shared" si="4"/>
        <v>0.95479327578373474</v>
      </c>
    </row>
    <row r="277" spans="1:5">
      <c r="A277" s="6" t="s">
        <v>8</v>
      </c>
      <c r="B277" s="6" t="s">
        <v>19</v>
      </c>
      <c r="C277" s="7">
        <v>1.3971</v>
      </c>
      <c r="D277" s="7">
        <v>1.0043</v>
      </c>
      <c r="E277" s="7">
        <f t="shared" si="4"/>
        <v>1.3911181917753659</v>
      </c>
    </row>
    <row r="278" spans="1:5">
      <c r="A278" s="6" t="s">
        <v>8</v>
      </c>
      <c r="B278" s="6" t="s">
        <v>19</v>
      </c>
      <c r="C278" s="7">
        <v>0.52910000000000001</v>
      </c>
      <c r="D278" s="7">
        <v>0.78300000000000003</v>
      </c>
      <c r="E278" s="7">
        <f t="shared" si="4"/>
        <v>0.67573435504469992</v>
      </c>
    </row>
    <row r="279" spans="1:5">
      <c r="A279" s="6" t="s">
        <v>8</v>
      </c>
      <c r="B279" s="6" t="s">
        <v>19</v>
      </c>
      <c r="C279" s="7">
        <v>1.2479</v>
      </c>
      <c r="D279" s="7">
        <v>0.53210000000000002</v>
      </c>
      <c r="E279" s="7">
        <f t="shared" si="4"/>
        <v>2.3452358579214434</v>
      </c>
    </row>
    <row r="280" spans="1:5">
      <c r="A280" s="6" t="s">
        <v>8</v>
      </c>
      <c r="B280" s="6" t="s">
        <v>19</v>
      </c>
      <c r="C280" s="7">
        <v>1.6009</v>
      </c>
      <c r="D280" s="7">
        <v>0.6038</v>
      </c>
      <c r="E280" s="7">
        <f t="shared" si="4"/>
        <v>2.6513746273600529</v>
      </c>
    </row>
    <row r="281" spans="1:5">
      <c r="A281" s="6" t="s">
        <v>8</v>
      </c>
      <c r="B281" s="6" t="s">
        <v>19</v>
      </c>
      <c r="C281" s="7">
        <v>1.5867</v>
      </c>
      <c r="D281" s="7">
        <v>0.3931</v>
      </c>
      <c r="E281" s="7">
        <f t="shared" si="4"/>
        <v>4.0363775120834395</v>
      </c>
    </row>
    <row r="282" spans="1:5">
      <c r="A282" s="6" t="s">
        <v>8</v>
      </c>
      <c r="B282" s="6" t="s">
        <v>19</v>
      </c>
      <c r="C282" s="7">
        <v>1.1879999999999999</v>
      </c>
      <c r="D282" s="7">
        <v>0.28820000000000001</v>
      </c>
      <c r="E282" s="7">
        <f t="shared" si="4"/>
        <v>4.122137404580152</v>
      </c>
    </row>
    <row r="283" spans="1:5">
      <c r="A283" s="6" t="s">
        <v>8</v>
      </c>
      <c r="B283" s="6" t="s">
        <v>19</v>
      </c>
      <c r="C283" s="7">
        <v>0.96930000000000005</v>
      </c>
      <c r="D283" s="7">
        <v>0.41460000000000002</v>
      </c>
      <c r="E283" s="7">
        <f t="shared" si="4"/>
        <v>2.337916063675832</v>
      </c>
    </row>
    <row r="284" spans="1:5">
      <c r="A284" s="6" t="s">
        <v>8</v>
      </c>
      <c r="B284" s="6" t="s">
        <v>19</v>
      </c>
      <c r="C284" s="7">
        <v>0.95750000000000002</v>
      </c>
      <c r="D284" s="7">
        <v>0.38290000000000002</v>
      </c>
      <c r="E284" s="7">
        <f t="shared" si="4"/>
        <v>2.5006529119874639</v>
      </c>
    </row>
    <row r="285" spans="1:5">
      <c r="A285" s="6" t="s">
        <v>5</v>
      </c>
      <c r="B285" s="6" t="s">
        <v>20</v>
      </c>
      <c r="C285" s="7">
        <v>2.3714</v>
      </c>
      <c r="D285" s="7">
        <v>1.6003000000000001</v>
      </c>
      <c r="E285" s="7">
        <f t="shared" si="4"/>
        <v>1.481847153658689</v>
      </c>
    </row>
    <row r="286" spans="1:5">
      <c r="A286" s="6" t="s">
        <v>5</v>
      </c>
      <c r="B286" s="6" t="s">
        <v>20</v>
      </c>
      <c r="C286" s="7">
        <v>0.58779999999999999</v>
      </c>
      <c r="D286" s="7">
        <v>1.4863</v>
      </c>
      <c r="E286" s="7">
        <f t="shared" si="4"/>
        <v>0.39547870551032765</v>
      </c>
    </row>
    <row r="287" spans="1:5">
      <c r="A287" s="6" t="s">
        <v>5</v>
      </c>
      <c r="B287" s="6" t="s">
        <v>20</v>
      </c>
      <c r="C287" s="7">
        <v>1.1121000000000001</v>
      </c>
      <c r="D287" s="7">
        <v>2.0678999999999998</v>
      </c>
      <c r="E287" s="7">
        <f t="shared" si="4"/>
        <v>0.53779196286087338</v>
      </c>
    </row>
    <row r="288" spans="1:5">
      <c r="A288" s="6" t="s">
        <v>5</v>
      </c>
      <c r="B288" s="6" t="s">
        <v>20</v>
      </c>
      <c r="C288" s="7">
        <v>0.68369999999999997</v>
      </c>
      <c r="D288" s="7">
        <v>1.669</v>
      </c>
      <c r="E288" s="7">
        <f t="shared" si="4"/>
        <v>0.40964649490713001</v>
      </c>
    </row>
    <row r="289" spans="1:5">
      <c r="A289" s="6" t="s">
        <v>5</v>
      </c>
      <c r="B289" s="6" t="s">
        <v>20</v>
      </c>
      <c r="C289" s="7">
        <v>0.57550000000000001</v>
      </c>
      <c r="D289" s="7">
        <v>1.2335</v>
      </c>
      <c r="E289" s="7">
        <f t="shared" si="4"/>
        <v>0.46655857316578841</v>
      </c>
    </row>
    <row r="290" spans="1:5">
      <c r="A290" s="6" t="s">
        <v>5</v>
      </c>
      <c r="B290" s="6" t="s">
        <v>20</v>
      </c>
      <c r="C290" s="7">
        <v>0.53129999999999999</v>
      </c>
      <c r="D290" s="7">
        <v>1.2363999999999999</v>
      </c>
      <c r="E290" s="7">
        <f t="shared" si="4"/>
        <v>0.42971530249110323</v>
      </c>
    </row>
    <row r="291" spans="1:5">
      <c r="A291" s="6" t="s">
        <v>5</v>
      </c>
      <c r="B291" s="6" t="s">
        <v>20</v>
      </c>
      <c r="C291" s="7">
        <v>4.4909999999999997</v>
      </c>
      <c r="D291" s="7">
        <v>1.0193000000000001</v>
      </c>
      <c r="E291" s="7">
        <f t="shared" si="4"/>
        <v>4.4059648778573521</v>
      </c>
    </row>
    <row r="292" spans="1:5">
      <c r="A292" s="6" t="s">
        <v>5</v>
      </c>
      <c r="B292" s="6" t="s">
        <v>20</v>
      </c>
      <c r="C292" s="7">
        <v>2.3908</v>
      </c>
      <c r="D292" s="7">
        <v>0.99409999999999998</v>
      </c>
      <c r="E292" s="7">
        <f t="shared" si="4"/>
        <v>2.404989437682326</v>
      </c>
    </row>
    <row r="293" spans="1:5">
      <c r="A293" s="6" t="s">
        <v>5</v>
      </c>
      <c r="B293" s="6" t="s">
        <v>20</v>
      </c>
      <c r="C293" s="7">
        <v>5.8808999999999996</v>
      </c>
      <c r="D293" s="7">
        <v>1.1516999999999999</v>
      </c>
      <c r="E293" s="7">
        <f t="shared" si="4"/>
        <v>5.1062776764782498</v>
      </c>
    </row>
    <row r="294" spans="1:5">
      <c r="A294" s="6" t="s">
        <v>5</v>
      </c>
      <c r="B294" s="6" t="s">
        <v>20</v>
      </c>
      <c r="C294" s="7">
        <v>7.5727000000000002</v>
      </c>
      <c r="D294" s="7">
        <v>1.0907</v>
      </c>
      <c r="E294" s="7">
        <f t="shared" si="4"/>
        <v>6.9429724030439166</v>
      </c>
    </row>
    <row r="295" spans="1:5">
      <c r="A295" s="6" t="s">
        <v>7</v>
      </c>
      <c r="B295" s="6" t="s">
        <v>20</v>
      </c>
      <c r="C295" s="7">
        <v>6.8228999999999997</v>
      </c>
      <c r="D295" s="7">
        <v>0.60560000000000003</v>
      </c>
      <c r="E295" s="7">
        <f t="shared" si="4"/>
        <v>11.266347424042271</v>
      </c>
    </row>
    <row r="296" spans="1:5">
      <c r="A296" s="6" t="s">
        <v>7</v>
      </c>
      <c r="B296" s="6" t="s">
        <v>20</v>
      </c>
      <c r="C296" s="7">
        <v>5.0930999999999997</v>
      </c>
      <c r="D296" s="7">
        <v>0.63649999999999995</v>
      </c>
      <c r="E296" s="7">
        <f t="shared" si="4"/>
        <v>8.0017282010997643</v>
      </c>
    </row>
    <row r="297" spans="1:5">
      <c r="A297" s="6" t="s">
        <v>7</v>
      </c>
      <c r="B297" s="6" t="s">
        <v>20</v>
      </c>
      <c r="C297" s="7">
        <v>8.2645999999999997</v>
      </c>
      <c r="D297" s="7">
        <v>0.43209999999999998</v>
      </c>
      <c r="E297" s="7">
        <f t="shared" si="4"/>
        <v>19.126591066882668</v>
      </c>
    </row>
    <row r="298" spans="1:5">
      <c r="A298" s="6" t="s">
        <v>7</v>
      </c>
      <c r="B298" s="6" t="s">
        <v>20</v>
      </c>
      <c r="C298" s="7">
        <v>9.4345999999999997</v>
      </c>
      <c r="D298" s="7">
        <v>0.47170000000000001</v>
      </c>
      <c r="E298" s="7">
        <f t="shared" si="4"/>
        <v>20.00127199491202</v>
      </c>
    </row>
    <row r="299" spans="1:5">
      <c r="A299" s="6" t="s">
        <v>7</v>
      </c>
      <c r="B299" s="6" t="s">
        <v>20</v>
      </c>
      <c r="C299" s="7">
        <v>2.2873999999999999</v>
      </c>
      <c r="D299" s="7">
        <v>0.17019999999999999</v>
      </c>
      <c r="E299" s="7">
        <f t="shared" si="4"/>
        <v>13.439482961222092</v>
      </c>
    </row>
    <row r="300" spans="1:5">
      <c r="A300" s="6" t="s">
        <v>7</v>
      </c>
      <c r="B300" s="6" t="s">
        <v>20</v>
      </c>
      <c r="C300" s="7">
        <v>6.2004999999999999</v>
      </c>
      <c r="D300" s="7">
        <v>0.22800000000000001</v>
      </c>
      <c r="E300" s="7">
        <f t="shared" si="4"/>
        <v>27.19517543859649</v>
      </c>
    </row>
    <row r="301" spans="1:5">
      <c r="A301" s="6" t="s">
        <v>7</v>
      </c>
      <c r="B301" s="6" t="s">
        <v>20</v>
      </c>
      <c r="C301" s="7">
        <v>1.2551000000000001</v>
      </c>
      <c r="D301" s="7">
        <v>1.0936999999999999</v>
      </c>
      <c r="E301" s="7">
        <f t="shared" si="4"/>
        <v>1.1475724604553352</v>
      </c>
    </row>
    <row r="302" spans="1:5">
      <c r="A302" s="6" t="s">
        <v>7</v>
      </c>
      <c r="B302" s="6" t="s">
        <v>20</v>
      </c>
      <c r="C302" s="7">
        <v>3.5030000000000001</v>
      </c>
      <c r="D302" s="7">
        <v>1.3045</v>
      </c>
      <c r="E302" s="7">
        <f t="shared" si="4"/>
        <v>2.6853200459946343</v>
      </c>
    </row>
    <row r="303" spans="1:5">
      <c r="A303" s="6" t="s">
        <v>7</v>
      </c>
      <c r="B303" s="6" t="s">
        <v>20</v>
      </c>
      <c r="C303" s="7">
        <v>2.5615000000000001</v>
      </c>
      <c r="D303" s="7">
        <v>1.3162</v>
      </c>
      <c r="E303" s="7">
        <f t="shared" si="4"/>
        <v>1.9461328065643519</v>
      </c>
    </row>
    <row r="304" spans="1:5">
      <c r="A304" s="6" t="s">
        <v>7</v>
      </c>
      <c r="B304" s="6" t="s">
        <v>20</v>
      </c>
      <c r="C304" s="7">
        <v>3.3601000000000001</v>
      </c>
      <c r="D304" s="7">
        <v>1.4639</v>
      </c>
      <c r="E304" s="7">
        <f t="shared" si="4"/>
        <v>2.2953070564929301</v>
      </c>
    </row>
    <row r="305" spans="1:5">
      <c r="A305" s="6" t="s">
        <v>7</v>
      </c>
      <c r="B305" s="6" t="s">
        <v>20</v>
      </c>
      <c r="C305" s="7">
        <v>7.8925999999999998</v>
      </c>
      <c r="D305" s="7">
        <v>1.6515</v>
      </c>
      <c r="E305" s="7">
        <f t="shared" si="4"/>
        <v>4.7790493490765966</v>
      </c>
    </row>
    <row r="306" spans="1:5">
      <c r="A306" s="6" t="s">
        <v>8</v>
      </c>
      <c r="B306" s="6" t="s">
        <v>20</v>
      </c>
      <c r="C306" s="7">
        <v>1.0266999999999999</v>
      </c>
      <c r="D306" s="7">
        <v>0.93279999999999996</v>
      </c>
      <c r="E306" s="7">
        <f t="shared" si="4"/>
        <v>1.100664665523156</v>
      </c>
    </row>
    <row r="307" spans="1:5">
      <c r="A307" s="6" t="s">
        <v>8</v>
      </c>
      <c r="B307" s="6" t="s">
        <v>20</v>
      </c>
      <c r="C307" s="7">
        <v>1.6760999999999999</v>
      </c>
      <c r="D307" s="7">
        <v>0.9294</v>
      </c>
      <c r="E307" s="7">
        <f t="shared" si="4"/>
        <v>1.8034215622982568</v>
      </c>
    </row>
    <row r="308" spans="1:5">
      <c r="A308" s="6" t="s">
        <v>8</v>
      </c>
      <c r="B308" s="6" t="s">
        <v>20</v>
      </c>
      <c r="C308" s="7">
        <v>0.81969999999999998</v>
      </c>
      <c r="D308" s="7">
        <v>0.65300000000000002</v>
      </c>
      <c r="E308" s="7">
        <f t="shared" si="4"/>
        <v>1.2552833078101071</v>
      </c>
    </row>
    <row r="309" spans="1:5">
      <c r="A309" s="6" t="s">
        <v>8</v>
      </c>
      <c r="B309" s="6" t="s">
        <v>20</v>
      </c>
      <c r="C309" s="7">
        <v>0.98280000000000001</v>
      </c>
      <c r="D309" s="7">
        <v>0.82720000000000005</v>
      </c>
      <c r="E309" s="7">
        <f t="shared" si="4"/>
        <v>1.1881044487427466</v>
      </c>
    </row>
    <row r="310" spans="1:5">
      <c r="A310" s="6" t="s">
        <v>8</v>
      </c>
      <c r="B310" s="6" t="s">
        <v>20</v>
      </c>
      <c r="C310" s="7">
        <v>0.7994</v>
      </c>
      <c r="D310" s="7">
        <v>0.63329999999999997</v>
      </c>
      <c r="E310" s="7">
        <f t="shared" si="4"/>
        <v>1.2622769619453655</v>
      </c>
    </row>
    <row r="311" spans="1:5">
      <c r="A311" s="6" t="s">
        <v>8</v>
      </c>
      <c r="B311" s="6" t="s">
        <v>20</v>
      </c>
      <c r="C311" s="7">
        <v>0.79410000000000003</v>
      </c>
      <c r="D311" s="7">
        <v>0.73360000000000003</v>
      </c>
      <c r="E311" s="7">
        <f t="shared" si="4"/>
        <v>1.0824700109051255</v>
      </c>
    </row>
    <row r="312" spans="1:5">
      <c r="A312" s="6" t="s">
        <v>8</v>
      </c>
      <c r="B312" s="6" t="s">
        <v>20</v>
      </c>
      <c r="C312" s="7">
        <v>2.5588000000000002</v>
      </c>
      <c r="D312" s="7">
        <v>0.88529999999999998</v>
      </c>
      <c r="E312" s="7">
        <f t="shared" si="4"/>
        <v>2.8903196656500625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7830-2ABB-C541-AB31-0431F9A09BC2}">
  <dimension ref="A1:E227"/>
  <sheetViews>
    <sheetView workbookViewId="0">
      <selection activeCell="B40" sqref="B40:B43"/>
    </sheetView>
  </sheetViews>
  <sheetFormatPr baseColWidth="10" defaultRowHeight="16"/>
  <cols>
    <col min="1" max="1" width="15.1640625" style="5" customWidth="1"/>
    <col min="2" max="2" width="13.1640625" style="5" customWidth="1"/>
    <col min="3" max="3" width="15.33203125" customWidth="1"/>
    <col min="4" max="4" width="12.83203125" customWidth="1"/>
  </cols>
  <sheetData>
    <row r="1" spans="1:5">
      <c r="A1" s="3" t="s">
        <v>0</v>
      </c>
      <c r="B1" s="3" t="s">
        <v>1</v>
      </c>
      <c r="C1" s="1" t="s">
        <v>2</v>
      </c>
      <c r="D1" s="1" t="s">
        <v>3</v>
      </c>
      <c r="E1" s="1" t="s">
        <v>4</v>
      </c>
    </row>
    <row r="2" spans="1:5">
      <c r="A2" s="6" t="s">
        <v>5</v>
      </c>
      <c r="B2" s="6" t="s">
        <v>6</v>
      </c>
      <c r="C2" s="7">
        <v>0.46450000000000002</v>
      </c>
      <c r="D2" s="7">
        <v>0.54600000000000004</v>
      </c>
      <c r="E2" s="7">
        <f t="shared" ref="E2:E65" si="0">C2/D2</f>
        <v>0.85073260073260071</v>
      </c>
    </row>
    <row r="3" spans="1:5">
      <c r="A3" s="6" t="s">
        <v>5</v>
      </c>
      <c r="B3" s="6" t="s">
        <v>6</v>
      </c>
      <c r="C3" s="7">
        <v>0.92769999999999997</v>
      </c>
      <c r="D3" s="7">
        <v>0.70399999999999996</v>
      </c>
      <c r="E3" s="7">
        <f t="shared" si="0"/>
        <v>1.3177556818181819</v>
      </c>
    </row>
    <row r="4" spans="1:5">
      <c r="A4" s="6" t="s">
        <v>5</v>
      </c>
      <c r="B4" s="6" t="s">
        <v>6</v>
      </c>
      <c r="C4" s="7">
        <v>0.61650000000000005</v>
      </c>
      <c r="D4" s="7">
        <v>0.58189999999999997</v>
      </c>
      <c r="E4" s="7">
        <f t="shared" si="0"/>
        <v>1.0594603883828837</v>
      </c>
    </row>
    <row r="5" spans="1:5">
      <c r="A5" s="6" t="s">
        <v>5</v>
      </c>
      <c r="B5" s="6" t="s">
        <v>6</v>
      </c>
      <c r="C5" s="7">
        <v>0.51170000000000004</v>
      </c>
      <c r="D5" s="7">
        <v>0.75170000000000003</v>
      </c>
      <c r="E5" s="7">
        <f t="shared" si="0"/>
        <v>0.68072369296261814</v>
      </c>
    </row>
    <row r="6" spans="1:5">
      <c r="A6" s="6" t="s">
        <v>5</v>
      </c>
      <c r="B6" s="6" t="s">
        <v>6</v>
      </c>
      <c r="C6" s="7">
        <v>0.68230000000000002</v>
      </c>
      <c r="D6" s="7">
        <v>0.64749999999999996</v>
      </c>
      <c r="E6" s="7">
        <f t="shared" si="0"/>
        <v>1.0537451737451737</v>
      </c>
    </row>
    <row r="7" spans="1:5">
      <c r="A7" s="6" t="s">
        <v>5</v>
      </c>
      <c r="B7" s="6" t="s">
        <v>6</v>
      </c>
      <c r="C7" s="7">
        <v>0.74950000000000006</v>
      </c>
      <c r="D7" s="7">
        <v>0.70699999999999996</v>
      </c>
      <c r="E7" s="7">
        <f t="shared" si="0"/>
        <v>1.0601131541725604</v>
      </c>
    </row>
    <row r="8" spans="1:5">
      <c r="A8" s="6" t="s">
        <v>7</v>
      </c>
      <c r="B8" s="6" t="s">
        <v>6</v>
      </c>
      <c r="C8" s="7">
        <v>0.80730000000000002</v>
      </c>
      <c r="D8" s="7">
        <v>0.7661</v>
      </c>
      <c r="E8" s="7">
        <f t="shared" si="0"/>
        <v>1.05377888004177</v>
      </c>
    </row>
    <row r="9" spans="1:5">
      <c r="A9" s="6" t="s">
        <v>7</v>
      </c>
      <c r="B9" s="6" t="s">
        <v>6</v>
      </c>
      <c r="C9" s="7">
        <v>0.50009999999999999</v>
      </c>
      <c r="D9" s="7">
        <v>0.78249999999999997</v>
      </c>
      <c r="E9" s="7">
        <f t="shared" si="0"/>
        <v>0.63910543130990416</v>
      </c>
    </row>
    <row r="10" spans="1:5">
      <c r="A10" s="6" t="s">
        <v>7</v>
      </c>
      <c r="B10" s="6" t="s">
        <v>6</v>
      </c>
      <c r="C10" s="7">
        <v>0.82420000000000004</v>
      </c>
      <c r="D10" s="7">
        <v>0.75039999999999996</v>
      </c>
      <c r="E10" s="7">
        <f t="shared" si="0"/>
        <v>1.0983475479744138</v>
      </c>
    </row>
    <row r="11" spans="1:5">
      <c r="A11" s="6" t="s">
        <v>7</v>
      </c>
      <c r="B11" s="6" t="s">
        <v>6</v>
      </c>
      <c r="C11" s="7">
        <v>0.97970000000000002</v>
      </c>
      <c r="D11" s="7">
        <v>0.89339999999999997</v>
      </c>
      <c r="E11" s="7">
        <f t="shared" si="0"/>
        <v>1.0965972688605328</v>
      </c>
    </row>
    <row r="12" spans="1:5">
      <c r="A12" s="6" t="s">
        <v>7</v>
      </c>
      <c r="B12" s="6" t="s">
        <v>6</v>
      </c>
      <c r="C12" s="7">
        <v>0.42209999999999998</v>
      </c>
      <c r="D12" s="7">
        <v>0.49930000000000002</v>
      </c>
      <c r="E12" s="7">
        <f t="shared" si="0"/>
        <v>0.8453835369517323</v>
      </c>
    </row>
    <row r="13" spans="1:5">
      <c r="A13" s="6" t="s">
        <v>7</v>
      </c>
      <c r="B13" s="6" t="s">
        <v>6</v>
      </c>
      <c r="C13" s="7">
        <v>0.48259999999999997</v>
      </c>
      <c r="D13" s="7">
        <v>0.83389999999999997</v>
      </c>
      <c r="E13" s="7">
        <f t="shared" si="0"/>
        <v>0.57872646600311783</v>
      </c>
    </row>
    <row r="14" spans="1:5">
      <c r="A14" s="6" t="s">
        <v>7</v>
      </c>
      <c r="B14" s="6" t="s">
        <v>6</v>
      </c>
      <c r="C14" s="7">
        <v>0.39439999999999997</v>
      </c>
      <c r="D14" s="7">
        <v>0.86870000000000003</v>
      </c>
      <c r="E14" s="7">
        <f t="shared" si="0"/>
        <v>0.45401174168297453</v>
      </c>
    </row>
    <row r="15" spans="1:5">
      <c r="A15" s="6" t="s">
        <v>8</v>
      </c>
      <c r="B15" s="6" t="s">
        <v>6</v>
      </c>
      <c r="C15" s="7">
        <v>0.63829999999999998</v>
      </c>
      <c r="D15" s="7">
        <v>0.50539999999999996</v>
      </c>
      <c r="E15" s="7">
        <f t="shared" si="0"/>
        <v>1.2629600316580927</v>
      </c>
    </row>
    <row r="16" spans="1:5">
      <c r="A16" s="6" t="s">
        <v>8</v>
      </c>
      <c r="B16" s="6" t="s">
        <v>6</v>
      </c>
      <c r="C16" s="7">
        <v>0.27850000000000003</v>
      </c>
      <c r="D16" s="7">
        <v>0.30320000000000003</v>
      </c>
      <c r="E16" s="7">
        <f t="shared" si="0"/>
        <v>0.91853562005277045</v>
      </c>
    </row>
    <row r="17" spans="1:5">
      <c r="A17" s="6" t="s">
        <v>8</v>
      </c>
      <c r="B17" s="6" t="s">
        <v>6</v>
      </c>
      <c r="C17" s="7">
        <v>0.43219999999999997</v>
      </c>
      <c r="D17" s="7">
        <v>0.3871</v>
      </c>
      <c r="E17" s="7">
        <f t="shared" si="0"/>
        <v>1.1165073624386463</v>
      </c>
    </row>
    <row r="18" spans="1:5">
      <c r="A18" s="6" t="s">
        <v>8</v>
      </c>
      <c r="B18" s="6" t="s">
        <v>6</v>
      </c>
      <c r="C18" s="7">
        <v>0.33610000000000001</v>
      </c>
      <c r="D18" s="7">
        <v>0.45179999999999998</v>
      </c>
      <c r="E18" s="7">
        <f t="shared" si="0"/>
        <v>0.7439132359451085</v>
      </c>
    </row>
    <row r="19" spans="1:5">
      <c r="A19" s="6" t="s">
        <v>8</v>
      </c>
      <c r="B19" s="6" t="s">
        <v>6</v>
      </c>
      <c r="C19" s="7">
        <v>0.27479999999999999</v>
      </c>
      <c r="D19" s="7">
        <v>0.37040000000000001</v>
      </c>
      <c r="E19" s="7">
        <f t="shared" si="0"/>
        <v>0.74190064794816413</v>
      </c>
    </row>
    <row r="20" spans="1:5">
      <c r="A20" s="6" t="s">
        <v>5</v>
      </c>
      <c r="B20" s="6" t="s">
        <v>9</v>
      </c>
      <c r="C20" s="7">
        <v>1.0431999999999999</v>
      </c>
      <c r="D20" s="7">
        <v>0.34060000000000001</v>
      </c>
      <c r="E20" s="7">
        <f t="shared" si="0"/>
        <v>3.0628302994715204</v>
      </c>
    </row>
    <row r="21" spans="1:5">
      <c r="A21" s="6" t="s">
        <v>5</v>
      </c>
      <c r="B21" s="6" t="s">
        <v>9</v>
      </c>
      <c r="C21" s="7">
        <v>0.48670000000000002</v>
      </c>
      <c r="D21" s="7">
        <v>0.50609999999999999</v>
      </c>
      <c r="E21" s="7">
        <f t="shared" si="0"/>
        <v>0.96166765461371273</v>
      </c>
    </row>
    <row r="22" spans="1:5">
      <c r="A22" s="6" t="s">
        <v>5</v>
      </c>
      <c r="B22" s="6" t="s">
        <v>9</v>
      </c>
      <c r="C22" s="7">
        <v>0.81259999999999999</v>
      </c>
      <c r="D22" s="7">
        <v>0.4088</v>
      </c>
      <c r="E22" s="7">
        <f t="shared" si="0"/>
        <v>1.9877690802348336</v>
      </c>
    </row>
    <row r="23" spans="1:5">
      <c r="A23" s="6" t="s">
        <v>5</v>
      </c>
      <c r="B23" s="6" t="s">
        <v>9</v>
      </c>
      <c r="C23" s="7">
        <v>0.69810000000000005</v>
      </c>
      <c r="D23" s="7">
        <v>0.60929999999999995</v>
      </c>
      <c r="E23" s="7">
        <f t="shared" si="0"/>
        <v>1.1457410142786806</v>
      </c>
    </row>
    <row r="24" spans="1:5">
      <c r="A24" s="6" t="s">
        <v>5</v>
      </c>
      <c r="B24" s="6" t="s">
        <v>9</v>
      </c>
      <c r="C24" s="7">
        <v>1.2644</v>
      </c>
      <c r="D24" s="7">
        <v>0.52249999999999996</v>
      </c>
      <c r="E24" s="7">
        <f t="shared" si="0"/>
        <v>2.4199043062200958</v>
      </c>
    </row>
    <row r="25" spans="1:5">
      <c r="A25" s="6" t="s">
        <v>5</v>
      </c>
      <c r="B25" s="6" t="s">
        <v>9</v>
      </c>
      <c r="C25" s="7">
        <v>0.97870000000000001</v>
      </c>
      <c r="D25" s="7">
        <v>0.52090000000000003</v>
      </c>
      <c r="E25" s="7">
        <f t="shared" si="0"/>
        <v>1.8788635054712997</v>
      </c>
    </row>
    <row r="26" spans="1:5">
      <c r="A26" s="6" t="s">
        <v>5</v>
      </c>
      <c r="B26" s="6" t="s">
        <v>9</v>
      </c>
      <c r="C26" s="7">
        <v>1.2267999999999999</v>
      </c>
      <c r="D26" s="7">
        <v>0.44409999999999999</v>
      </c>
      <c r="E26" s="7">
        <f t="shared" si="0"/>
        <v>2.7624408916910603</v>
      </c>
    </row>
    <row r="27" spans="1:5">
      <c r="A27" s="6" t="s">
        <v>7</v>
      </c>
      <c r="B27" s="6" t="s">
        <v>9</v>
      </c>
      <c r="C27" s="7">
        <v>0.35780000000000001</v>
      </c>
      <c r="D27" s="7">
        <v>0.70099999999999996</v>
      </c>
      <c r="E27" s="7">
        <f t="shared" si="0"/>
        <v>0.51041369472182596</v>
      </c>
    </row>
    <row r="28" spans="1:5">
      <c r="A28" s="6" t="s">
        <v>7</v>
      </c>
      <c r="B28" s="6" t="s">
        <v>9</v>
      </c>
      <c r="C28" s="7">
        <v>0.44900000000000001</v>
      </c>
      <c r="D28" s="7">
        <v>0.23</v>
      </c>
      <c r="E28" s="7">
        <f t="shared" si="0"/>
        <v>1.9521739130434783</v>
      </c>
    </row>
    <row r="29" spans="1:5">
      <c r="A29" s="6" t="s">
        <v>7</v>
      </c>
      <c r="B29" s="6" t="s">
        <v>9</v>
      </c>
      <c r="C29" s="7">
        <v>1.0813999999999999</v>
      </c>
      <c r="D29" s="7">
        <v>0.48010000000000003</v>
      </c>
      <c r="E29" s="7">
        <f t="shared" si="0"/>
        <v>2.2524474067902518</v>
      </c>
    </row>
    <row r="30" spans="1:5">
      <c r="A30" s="6" t="s">
        <v>7</v>
      </c>
      <c r="B30" s="6" t="s">
        <v>9</v>
      </c>
      <c r="C30" s="7">
        <v>0.55300000000000005</v>
      </c>
      <c r="D30" s="7">
        <v>0.2414</v>
      </c>
      <c r="E30" s="7">
        <f t="shared" si="0"/>
        <v>2.290803645401823</v>
      </c>
    </row>
    <row r="31" spans="1:5">
      <c r="A31" s="6" t="s">
        <v>7</v>
      </c>
      <c r="B31" s="6" t="s">
        <v>9</v>
      </c>
      <c r="C31" s="7">
        <v>1.0766</v>
      </c>
      <c r="D31" s="7">
        <v>0.80389999999999995</v>
      </c>
      <c r="E31" s="7">
        <f t="shared" si="0"/>
        <v>1.3392212961811172</v>
      </c>
    </row>
    <row r="32" spans="1:5">
      <c r="A32" s="6" t="s">
        <v>7</v>
      </c>
      <c r="B32" s="6" t="s">
        <v>9</v>
      </c>
      <c r="C32" s="7">
        <v>0.34470000000000001</v>
      </c>
      <c r="D32" s="7">
        <v>0.81399999999999995</v>
      </c>
      <c r="E32" s="7">
        <f t="shared" si="0"/>
        <v>0.42346437346437349</v>
      </c>
    </row>
    <row r="33" spans="1:5">
      <c r="A33" s="6" t="s">
        <v>7</v>
      </c>
      <c r="B33" s="6" t="s">
        <v>9</v>
      </c>
      <c r="C33" s="7">
        <v>0.74</v>
      </c>
      <c r="D33" s="7">
        <v>0.17599999999999999</v>
      </c>
      <c r="E33" s="7">
        <f t="shared" si="0"/>
        <v>4.204545454545455</v>
      </c>
    </row>
    <row r="34" spans="1:5">
      <c r="A34" s="6" t="s">
        <v>8</v>
      </c>
      <c r="B34" s="6" t="s">
        <v>9</v>
      </c>
      <c r="C34" s="7">
        <v>1.0262</v>
      </c>
      <c r="D34" s="7">
        <v>0.3513</v>
      </c>
      <c r="E34" s="7">
        <f t="shared" si="0"/>
        <v>2.9211500142328495</v>
      </c>
    </row>
    <row r="35" spans="1:5">
      <c r="A35" s="6" t="s">
        <v>8</v>
      </c>
      <c r="B35" s="6" t="s">
        <v>9</v>
      </c>
      <c r="C35" s="7">
        <v>1.1928000000000001</v>
      </c>
      <c r="D35" s="7">
        <v>0.2908</v>
      </c>
      <c r="E35" s="7">
        <f t="shared" si="0"/>
        <v>4.1017881705639621</v>
      </c>
    </row>
    <row r="36" spans="1:5">
      <c r="A36" s="6" t="s">
        <v>8</v>
      </c>
      <c r="B36" s="6" t="s">
        <v>9</v>
      </c>
      <c r="C36" s="7">
        <v>0.83599999999999997</v>
      </c>
      <c r="D36" s="7">
        <v>0.45579999999999998</v>
      </c>
      <c r="E36" s="7">
        <f t="shared" si="0"/>
        <v>1.8341377797279508</v>
      </c>
    </row>
    <row r="37" spans="1:5">
      <c r="A37" s="6" t="s">
        <v>8</v>
      </c>
      <c r="B37" s="6" t="s">
        <v>9</v>
      </c>
      <c r="C37" s="7">
        <v>0.76019999999999999</v>
      </c>
      <c r="D37" s="7">
        <v>0.70030000000000003</v>
      </c>
      <c r="E37" s="7">
        <f t="shared" si="0"/>
        <v>1.0855347708125089</v>
      </c>
    </row>
    <row r="38" spans="1:5">
      <c r="A38" s="6" t="s">
        <v>8</v>
      </c>
      <c r="B38" s="6" t="s">
        <v>9</v>
      </c>
      <c r="C38" s="7">
        <v>1.2385999999999999</v>
      </c>
      <c r="D38" s="7">
        <v>0.54249999999999998</v>
      </c>
      <c r="E38" s="7">
        <f t="shared" si="0"/>
        <v>2.2831336405529954</v>
      </c>
    </row>
    <row r="39" spans="1:5">
      <c r="A39" s="6" t="s">
        <v>8</v>
      </c>
      <c r="B39" s="6" t="s">
        <v>9</v>
      </c>
      <c r="C39" s="7">
        <v>0.91839999999999999</v>
      </c>
      <c r="D39" s="7">
        <v>0.50549999999999995</v>
      </c>
      <c r="E39" s="7">
        <f t="shared" si="0"/>
        <v>1.8168150346191891</v>
      </c>
    </row>
    <row r="40" spans="1:5">
      <c r="A40" s="6" t="s">
        <v>5</v>
      </c>
      <c r="B40" s="6" t="s">
        <v>10</v>
      </c>
      <c r="C40" s="7">
        <v>0.30559999999999998</v>
      </c>
      <c r="D40" s="7">
        <v>0.39510000000000001</v>
      </c>
      <c r="E40" s="7">
        <f t="shared" si="0"/>
        <v>0.77347506960263224</v>
      </c>
    </row>
    <row r="41" spans="1:5">
      <c r="A41" s="6" t="s">
        <v>5</v>
      </c>
      <c r="B41" s="6" t="s">
        <v>10</v>
      </c>
      <c r="C41" s="7">
        <v>0.30620000000000003</v>
      </c>
      <c r="D41" s="7">
        <v>0.37540000000000001</v>
      </c>
      <c r="E41" s="7">
        <f t="shared" si="0"/>
        <v>0.81566329248801284</v>
      </c>
    </row>
    <row r="42" spans="1:5">
      <c r="A42" s="6" t="s">
        <v>5</v>
      </c>
      <c r="B42" s="6" t="s">
        <v>10</v>
      </c>
      <c r="C42" s="7">
        <v>0.58160000000000001</v>
      </c>
      <c r="D42" s="7">
        <v>0.5232</v>
      </c>
      <c r="E42" s="7">
        <f t="shared" si="0"/>
        <v>1.1116207951070336</v>
      </c>
    </row>
    <row r="43" spans="1:5">
      <c r="A43" s="6" t="s">
        <v>5</v>
      </c>
      <c r="B43" s="6" t="s">
        <v>10</v>
      </c>
      <c r="C43" s="7">
        <v>0.44309999999999999</v>
      </c>
      <c r="D43" s="7">
        <v>0.83389999999999997</v>
      </c>
      <c r="E43" s="7">
        <f t="shared" si="0"/>
        <v>0.53135867610025189</v>
      </c>
    </row>
    <row r="44" spans="1:5">
      <c r="A44" s="6" t="s">
        <v>5</v>
      </c>
      <c r="B44" s="6" t="s">
        <v>10</v>
      </c>
      <c r="C44" s="7">
        <v>0.23799999999999999</v>
      </c>
      <c r="D44" s="7">
        <v>0.25779999999999997</v>
      </c>
      <c r="E44" s="7">
        <f t="shared" si="0"/>
        <v>0.92319627618308775</v>
      </c>
    </row>
    <row r="45" spans="1:5">
      <c r="A45" s="6" t="s">
        <v>5</v>
      </c>
      <c r="B45" s="6" t="s">
        <v>10</v>
      </c>
      <c r="C45" s="7">
        <v>0.69040000000000001</v>
      </c>
      <c r="D45" s="7">
        <v>0.18579999999999999</v>
      </c>
      <c r="E45" s="7">
        <f t="shared" si="0"/>
        <v>3.7158234660925729</v>
      </c>
    </row>
    <row r="46" spans="1:5">
      <c r="A46" s="6" t="s">
        <v>7</v>
      </c>
      <c r="B46" s="6" t="s">
        <v>10</v>
      </c>
      <c r="C46" s="7">
        <v>0.74319999999999997</v>
      </c>
      <c r="D46" s="7">
        <v>0.61170000000000002</v>
      </c>
      <c r="E46" s="7">
        <f t="shared" si="0"/>
        <v>1.2149746607814287</v>
      </c>
    </row>
    <row r="47" spans="1:5">
      <c r="A47" s="6" t="s">
        <v>7</v>
      </c>
      <c r="B47" s="6" t="s">
        <v>10</v>
      </c>
      <c r="C47" s="7">
        <v>0.54579999999999995</v>
      </c>
      <c r="D47" s="7">
        <v>0.4173</v>
      </c>
      <c r="E47" s="7">
        <f t="shared" si="0"/>
        <v>1.307931943445962</v>
      </c>
    </row>
    <row r="48" spans="1:5">
      <c r="A48" s="6" t="s">
        <v>7</v>
      </c>
      <c r="B48" s="6" t="s">
        <v>10</v>
      </c>
      <c r="C48" s="7">
        <v>0.37030000000000002</v>
      </c>
      <c r="D48" s="7">
        <v>0.27110000000000001</v>
      </c>
      <c r="E48" s="7">
        <f t="shared" si="0"/>
        <v>1.365916635927702</v>
      </c>
    </row>
    <row r="49" spans="1:5">
      <c r="A49" s="6" t="s">
        <v>7</v>
      </c>
      <c r="B49" s="6" t="s">
        <v>10</v>
      </c>
      <c r="C49" s="7">
        <v>1.1628000000000001</v>
      </c>
      <c r="D49" s="7">
        <v>0.40749999999999997</v>
      </c>
      <c r="E49" s="7">
        <f t="shared" si="0"/>
        <v>2.8534969325153376</v>
      </c>
    </row>
    <row r="50" spans="1:5">
      <c r="A50" s="6" t="s">
        <v>7</v>
      </c>
      <c r="B50" s="6" t="s">
        <v>10</v>
      </c>
      <c r="C50" s="7">
        <v>0.33429999999999999</v>
      </c>
      <c r="D50" s="7">
        <v>0.3009</v>
      </c>
      <c r="E50" s="7">
        <f t="shared" si="0"/>
        <v>1.1110003323363242</v>
      </c>
    </row>
    <row r="51" spans="1:5">
      <c r="A51" s="6" t="s">
        <v>7</v>
      </c>
      <c r="B51" s="6" t="s">
        <v>10</v>
      </c>
      <c r="C51" s="7">
        <v>0.16550000000000001</v>
      </c>
      <c r="D51" s="7">
        <v>0.35959999999999998</v>
      </c>
      <c r="E51" s="7">
        <f t="shared" si="0"/>
        <v>0.46023359288097893</v>
      </c>
    </row>
    <row r="52" spans="1:5">
      <c r="A52" s="6" t="s">
        <v>7</v>
      </c>
      <c r="B52" s="6" t="s">
        <v>10</v>
      </c>
      <c r="C52" s="7">
        <v>0.71750000000000003</v>
      </c>
      <c r="D52" s="7">
        <v>0.38919999999999999</v>
      </c>
      <c r="E52" s="7">
        <f t="shared" si="0"/>
        <v>1.8435251798561152</v>
      </c>
    </row>
    <row r="53" spans="1:5">
      <c r="A53" s="6" t="s">
        <v>7</v>
      </c>
      <c r="B53" s="6" t="s">
        <v>10</v>
      </c>
      <c r="C53" s="7">
        <v>1.111</v>
      </c>
      <c r="D53" s="7">
        <v>0.35759999999999997</v>
      </c>
      <c r="E53" s="7">
        <f t="shared" si="0"/>
        <v>3.1068232662192394</v>
      </c>
    </row>
    <row r="54" spans="1:5">
      <c r="A54" s="6" t="s">
        <v>8</v>
      </c>
      <c r="B54" s="6" t="s">
        <v>10</v>
      </c>
      <c r="C54" s="7">
        <v>0.69589999999999996</v>
      </c>
      <c r="D54" s="7">
        <v>0.22259999999999999</v>
      </c>
      <c r="E54" s="7">
        <f t="shared" si="0"/>
        <v>3.1262353998203056</v>
      </c>
    </row>
    <row r="55" spans="1:5">
      <c r="A55" s="6" t="s">
        <v>8</v>
      </c>
      <c r="B55" s="6" t="s">
        <v>10</v>
      </c>
      <c r="C55" s="7">
        <v>0.47299999999999998</v>
      </c>
      <c r="D55" s="7">
        <v>0.70589999999999997</v>
      </c>
      <c r="E55" s="7">
        <f t="shared" si="0"/>
        <v>0.67006658166879163</v>
      </c>
    </row>
    <row r="56" spans="1:5">
      <c r="A56" s="6" t="s">
        <v>8</v>
      </c>
      <c r="B56" s="6" t="s">
        <v>10</v>
      </c>
      <c r="C56" s="7">
        <v>0.36320000000000002</v>
      </c>
      <c r="D56" s="7">
        <v>0.83299999999999996</v>
      </c>
      <c r="E56" s="7">
        <f t="shared" si="0"/>
        <v>0.43601440576230499</v>
      </c>
    </row>
    <row r="57" spans="1:5">
      <c r="A57" s="6" t="s">
        <v>8</v>
      </c>
      <c r="B57" s="6" t="s">
        <v>10</v>
      </c>
      <c r="C57" s="7">
        <v>0.27860000000000001</v>
      </c>
      <c r="D57" s="7">
        <v>0.1792</v>
      </c>
      <c r="E57" s="7">
        <f t="shared" si="0"/>
        <v>1.5546875</v>
      </c>
    </row>
    <row r="58" spans="1:5">
      <c r="A58" s="6" t="s">
        <v>8</v>
      </c>
      <c r="B58" s="6" t="s">
        <v>10</v>
      </c>
      <c r="C58" s="7">
        <v>0.2016</v>
      </c>
      <c r="D58" s="7">
        <v>0.30499999999999999</v>
      </c>
      <c r="E58" s="7">
        <f t="shared" si="0"/>
        <v>0.66098360655737709</v>
      </c>
    </row>
    <row r="59" spans="1:5">
      <c r="A59" s="6" t="s">
        <v>5</v>
      </c>
      <c r="B59" s="6" t="s">
        <v>11</v>
      </c>
      <c r="C59" s="7">
        <v>0.39439999999999997</v>
      </c>
      <c r="D59" s="7">
        <v>0.47139999999999999</v>
      </c>
      <c r="E59" s="7">
        <f t="shared" si="0"/>
        <v>0.83665676707679248</v>
      </c>
    </row>
    <row r="60" spans="1:5">
      <c r="A60" s="6" t="s">
        <v>5</v>
      </c>
      <c r="B60" s="6" t="s">
        <v>11</v>
      </c>
      <c r="C60" s="7">
        <v>0.43109999999999998</v>
      </c>
      <c r="D60" s="7">
        <v>0.69730000000000003</v>
      </c>
      <c r="E60" s="7">
        <f t="shared" si="0"/>
        <v>0.6182417897605047</v>
      </c>
    </row>
    <row r="61" spans="1:5">
      <c r="A61" s="6" t="s">
        <v>5</v>
      </c>
      <c r="B61" s="6" t="s">
        <v>11</v>
      </c>
      <c r="C61" s="7">
        <v>0.25919999999999999</v>
      </c>
      <c r="D61" s="7">
        <v>0.33860000000000001</v>
      </c>
      <c r="E61" s="7">
        <f t="shared" si="0"/>
        <v>0.76550502067336079</v>
      </c>
    </row>
    <row r="62" spans="1:5">
      <c r="A62" s="6" t="s">
        <v>5</v>
      </c>
      <c r="B62" s="6" t="s">
        <v>11</v>
      </c>
      <c r="C62" s="7">
        <v>0.40799999999999997</v>
      </c>
      <c r="D62" s="7">
        <v>0.9718</v>
      </c>
      <c r="E62" s="7">
        <f t="shared" si="0"/>
        <v>0.41983947314262193</v>
      </c>
    </row>
    <row r="63" spans="1:5">
      <c r="A63" s="6" t="s">
        <v>5</v>
      </c>
      <c r="B63" s="6" t="s">
        <v>11</v>
      </c>
      <c r="C63" s="7">
        <v>0.46400000000000002</v>
      </c>
      <c r="D63" s="7">
        <v>0.4451</v>
      </c>
      <c r="E63" s="7">
        <f t="shared" si="0"/>
        <v>1.0424623680071894</v>
      </c>
    </row>
    <row r="64" spans="1:5">
      <c r="A64" s="6" t="s">
        <v>5</v>
      </c>
      <c r="B64" s="6" t="s">
        <v>11</v>
      </c>
      <c r="C64" s="7">
        <v>0.35249999999999998</v>
      </c>
      <c r="D64" s="7">
        <v>0.50819999999999999</v>
      </c>
      <c r="E64" s="7">
        <f t="shared" si="0"/>
        <v>0.69362455726092087</v>
      </c>
    </row>
    <row r="65" spans="1:5">
      <c r="A65" s="6" t="s">
        <v>5</v>
      </c>
      <c r="B65" s="6" t="s">
        <v>11</v>
      </c>
      <c r="C65" s="7">
        <v>0.2515</v>
      </c>
      <c r="D65" s="7">
        <v>0.15640000000000001</v>
      </c>
      <c r="E65" s="7">
        <f t="shared" si="0"/>
        <v>1.6080562659846547</v>
      </c>
    </row>
    <row r="66" spans="1:5">
      <c r="A66" s="6" t="s">
        <v>7</v>
      </c>
      <c r="B66" s="6" t="s">
        <v>11</v>
      </c>
      <c r="C66" s="7">
        <v>0.35680000000000001</v>
      </c>
      <c r="D66" s="7">
        <v>0.5171</v>
      </c>
      <c r="E66" s="7">
        <f t="shared" ref="E66:E129" si="1">C66/D66</f>
        <v>0.69000193386192221</v>
      </c>
    </row>
    <row r="67" spans="1:5">
      <c r="A67" s="6" t="s">
        <v>7</v>
      </c>
      <c r="B67" s="6" t="s">
        <v>11</v>
      </c>
      <c r="C67" s="7">
        <v>0.21440000000000001</v>
      </c>
      <c r="D67" s="7">
        <v>0.124</v>
      </c>
      <c r="E67" s="7">
        <f t="shared" si="1"/>
        <v>1.7290322580645161</v>
      </c>
    </row>
    <row r="68" spans="1:5">
      <c r="A68" s="6" t="s">
        <v>7</v>
      </c>
      <c r="B68" s="6" t="s">
        <v>11</v>
      </c>
      <c r="C68" s="7">
        <v>0.27439999999999998</v>
      </c>
      <c r="D68" s="7">
        <v>0.23930000000000001</v>
      </c>
      <c r="E68" s="7">
        <f t="shared" si="1"/>
        <v>1.1466778102799831</v>
      </c>
    </row>
    <row r="69" spans="1:5">
      <c r="A69" s="6" t="s">
        <v>7</v>
      </c>
      <c r="B69" s="6" t="s">
        <v>11</v>
      </c>
      <c r="C69" s="7">
        <v>0.31769999999999998</v>
      </c>
      <c r="D69" s="7">
        <v>0.2515</v>
      </c>
      <c r="E69" s="7">
        <f t="shared" si="1"/>
        <v>1.2632206759443338</v>
      </c>
    </row>
    <row r="70" spans="1:5">
      <c r="A70" s="6" t="s">
        <v>7</v>
      </c>
      <c r="B70" s="6" t="s">
        <v>11</v>
      </c>
      <c r="C70" s="7">
        <v>0.35580000000000001</v>
      </c>
      <c r="D70" s="7">
        <v>0.3765</v>
      </c>
      <c r="E70" s="7">
        <f t="shared" si="1"/>
        <v>0.94501992031872506</v>
      </c>
    </row>
    <row r="71" spans="1:5">
      <c r="A71" s="6" t="s">
        <v>7</v>
      </c>
      <c r="B71" s="6" t="s">
        <v>11</v>
      </c>
      <c r="C71" s="7">
        <v>0.72640000000000005</v>
      </c>
      <c r="D71" s="7">
        <v>0.77890000000000004</v>
      </c>
      <c r="E71" s="7">
        <f t="shared" si="1"/>
        <v>0.9325972525356272</v>
      </c>
    </row>
    <row r="72" spans="1:5">
      <c r="A72" s="6" t="s">
        <v>7</v>
      </c>
      <c r="B72" s="6" t="s">
        <v>11</v>
      </c>
      <c r="C72" s="7">
        <v>0.69679999999999997</v>
      </c>
      <c r="D72" s="7">
        <v>0.55700000000000005</v>
      </c>
      <c r="E72" s="7">
        <f t="shared" si="1"/>
        <v>1.2509874326750448</v>
      </c>
    </row>
    <row r="73" spans="1:5">
      <c r="A73" s="6" t="s">
        <v>8</v>
      </c>
      <c r="B73" s="6" t="s">
        <v>11</v>
      </c>
      <c r="C73" s="7">
        <v>0.51729999999999998</v>
      </c>
      <c r="D73" s="7">
        <v>0.51919999999999999</v>
      </c>
      <c r="E73" s="7">
        <f t="shared" si="1"/>
        <v>0.99634052388289673</v>
      </c>
    </row>
    <row r="74" spans="1:5">
      <c r="A74" s="6" t="s">
        <v>8</v>
      </c>
      <c r="B74" s="6" t="s">
        <v>11</v>
      </c>
      <c r="C74" s="7">
        <v>0.49380000000000002</v>
      </c>
      <c r="D74" s="7">
        <v>0.39529999999999998</v>
      </c>
      <c r="E74" s="7">
        <f t="shared" si="1"/>
        <v>1.249177839615482</v>
      </c>
    </row>
    <row r="75" spans="1:5">
      <c r="A75" s="6" t="s">
        <v>8</v>
      </c>
      <c r="B75" s="6" t="s">
        <v>11</v>
      </c>
      <c r="C75" s="7">
        <v>0.74590000000000001</v>
      </c>
      <c r="D75" s="7">
        <v>1.0132000000000001</v>
      </c>
      <c r="E75" s="7">
        <f t="shared" si="1"/>
        <v>0.73618239242005523</v>
      </c>
    </row>
    <row r="76" spans="1:5">
      <c r="A76" s="6" t="s">
        <v>8</v>
      </c>
      <c r="B76" s="6" t="s">
        <v>11</v>
      </c>
      <c r="C76" s="7">
        <v>0.60560000000000003</v>
      </c>
      <c r="D76" s="7">
        <v>0.3427</v>
      </c>
      <c r="E76" s="7">
        <f t="shared" si="1"/>
        <v>1.7671432740005837</v>
      </c>
    </row>
    <row r="77" spans="1:5">
      <c r="A77" s="6" t="s">
        <v>8</v>
      </c>
      <c r="B77" s="6" t="s">
        <v>11</v>
      </c>
      <c r="C77" s="7">
        <v>0.74909999999999999</v>
      </c>
      <c r="D77" s="7">
        <v>0.89170000000000005</v>
      </c>
      <c r="E77" s="7">
        <f t="shared" si="1"/>
        <v>0.84008074464505988</v>
      </c>
    </row>
    <row r="78" spans="1:5">
      <c r="A78" s="6" t="s">
        <v>8</v>
      </c>
      <c r="B78" s="6" t="s">
        <v>11</v>
      </c>
      <c r="C78" s="7">
        <v>0.37390000000000001</v>
      </c>
      <c r="D78" s="7">
        <v>0.52410000000000001</v>
      </c>
      <c r="E78" s="7">
        <f t="shared" si="1"/>
        <v>0.71341347071169625</v>
      </c>
    </row>
    <row r="79" spans="1:5">
      <c r="A79" s="6" t="s">
        <v>8</v>
      </c>
      <c r="B79" s="6" t="s">
        <v>11</v>
      </c>
      <c r="C79" s="7">
        <v>0.50719999999999998</v>
      </c>
      <c r="D79" s="7">
        <v>0.90269999999999995</v>
      </c>
      <c r="E79" s="7">
        <f t="shared" si="1"/>
        <v>0.56186994571840032</v>
      </c>
    </row>
    <row r="80" spans="1:5">
      <c r="A80" s="6" t="s">
        <v>5</v>
      </c>
      <c r="B80" s="6" t="s">
        <v>12</v>
      </c>
      <c r="C80" s="7">
        <v>0.53749999999999998</v>
      </c>
      <c r="D80" s="7">
        <v>0.30259999999999998</v>
      </c>
      <c r="E80" s="7">
        <f t="shared" si="1"/>
        <v>1.7762723066754793</v>
      </c>
    </row>
    <row r="81" spans="1:5">
      <c r="A81" s="6" t="s">
        <v>5</v>
      </c>
      <c r="B81" s="6" t="s">
        <v>12</v>
      </c>
      <c r="C81" s="7">
        <v>0.70140000000000002</v>
      </c>
      <c r="D81" s="7">
        <v>0.43869999999999998</v>
      </c>
      <c r="E81" s="7">
        <f t="shared" si="1"/>
        <v>1.5988146797355824</v>
      </c>
    </row>
    <row r="82" spans="1:5">
      <c r="A82" s="6" t="s">
        <v>5</v>
      </c>
      <c r="B82" s="6" t="s">
        <v>12</v>
      </c>
      <c r="C82" s="7">
        <v>0.4254</v>
      </c>
      <c r="D82" s="7">
        <v>0.17610000000000001</v>
      </c>
      <c r="E82" s="7">
        <f t="shared" si="1"/>
        <v>2.4156729131175467</v>
      </c>
    </row>
    <row r="83" spans="1:5">
      <c r="A83" s="6" t="s">
        <v>5</v>
      </c>
      <c r="B83" s="6" t="s">
        <v>12</v>
      </c>
      <c r="C83" s="7">
        <v>0.2225</v>
      </c>
      <c r="D83" s="7">
        <v>0.16309999999999999</v>
      </c>
      <c r="E83" s="7">
        <f t="shared" si="1"/>
        <v>1.3641937461679952</v>
      </c>
    </row>
    <row r="84" spans="1:5">
      <c r="A84" s="6" t="s">
        <v>5</v>
      </c>
      <c r="B84" s="6" t="s">
        <v>12</v>
      </c>
      <c r="C84" s="7">
        <v>0.4123</v>
      </c>
      <c r="D84" s="7">
        <v>0.34570000000000001</v>
      </c>
      <c r="E84" s="7">
        <f t="shared" si="1"/>
        <v>1.1926525889499566</v>
      </c>
    </row>
    <row r="85" spans="1:5">
      <c r="A85" s="6" t="s">
        <v>5</v>
      </c>
      <c r="B85" s="6" t="s">
        <v>12</v>
      </c>
      <c r="C85" s="7">
        <v>0.34770000000000001</v>
      </c>
      <c r="D85" s="7">
        <v>0.2364</v>
      </c>
      <c r="E85" s="7">
        <f t="shared" si="1"/>
        <v>1.4708121827411167</v>
      </c>
    </row>
    <row r="86" spans="1:5">
      <c r="A86" s="6" t="s">
        <v>5</v>
      </c>
      <c r="B86" s="6" t="s">
        <v>12</v>
      </c>
      <c r="C86" s="7">
        <v>0.33829999999999999</v>
      </c>
      <c r="D86" s="7">
        <v>0.31180000000000002</v>
      </c>
      <c r="E86" s="7">
        <f t="shared" si="1"/>
        <v>1.0849903784477228</v>
      </c>
    </row>
    <row r="87" spans="1:5">
      <c r="A87" s="6" t="s">
        <v>5</v>
      </c>
      <c r="B87" s="6" t="s">
        <v>12</v>
      </c>
      <c r="C87" s="7">
        <v>1.1394</v>
      </c>
      <c r="D87" s="7">
        <v>0.26400000000000001</v>
      </c>
      <c r="E87" s="7">
        <f t="shared" si="1"/>
        <v>4.3159090909090905</v>
      </c>
    </row>
    <row r="88" spans="1:5">
      <c r="A88" s="6" t="s">
        <v>5</v>
      </c>
      <c r="B88" s="6" t="s">
        <v>12</v>
      </c>
      <c r="C88" s="7">
        <v>0.372</v>
      </c>
      <c r="D88" s="7">
        <v>0.35410000000000003</v>
      </c>
      <c r="E88" s="7">
        <f t="shared" si="1"/>
        <v>1.0505506918949448</v>
      </c>
    </row>
    <row r="89" spans="1:5">
      <c r="A89" s="6" t="s">
        <v>7</v>
      </c>
      <c r="B89" s="6" t="s">
        <v>12</v>
      </c>
      <c r="C89" s="7">
        <v>0.29559999999999997</v>
      </c>
      <c r="D89" s="7">
        <v>0.30819999999999997</v>
      </c>
      <c r="E89" s="7">
        <f t="shared" si="1"/>
        <v>0.95911745619727451</v>
      </c>
    </row>
    <row r="90" spans="1:5">
      <c r="A90" s="6" t="s">
        <v>7</v>
      </c>
      <c r="B90" s="6" t="s">
        <v>12</v>
      </c>
      <c r="C90" s="7">
        <v>0.72030000000000005</v>
      </c>
      <c r="D90" s="7">
        <v>0.28060000000000002</v>
      </c>
      <c r="E90" s="7">
        <f t="shared" si="1"/>
        <v>2.5669992872416252</v>
      </c>
    </row>
    <row r="91" spans="1:5">
      <c r="A91" s="6" t="s">
        <v>7</v>
      </c>
      <c r="B91" s="6" t="s">
        <v>12</v>
      </c>
      <c r="C91" s="7">
        <v>0.53590000000000004</v>
      </c>
      <c r="D91" s="7">
        <v>0.45329999999999998</v>
      </c>
      <c r="E91" s="7">
        <f t="shared" si="1"/>
        <v>1.1822192808294729</v>
      </c>
    </row>
    <row r="92" spans="1:5">
      <c r="A92" s="6" t="s">
        <v>7</v>
      </c>
      <c r="B92" s="6" t="s">
        <v>12</v>
      </c>
      <c r="C92" s="7">
        <v>0.4854</v>
      </c>
      <c r="D92" s="7">
        <v>0.47239999999999999</v>
      </c>
      <c r="E92" s="7">
        <f t="shared" si="1"/>
        <v>1.0275190516511432</v>
      </c>
    </row>
    <row r="93" spans="1:5">
      <c r="A93" s="6" t="s">
        <v>7</v>
      </c>
      <c r="B93" s="6" t="s">
        <v>12</v>
      </c>
      <c r="C93" s="7">
        <v>0.60440000000000005</v>
      </c>
      <c r="D93" s="7">
        <v>0.57110000000000005</v>
      </c>
      <c r="E93" s="7">
        <f t="shared" si="1"/>
        <v>1.0583085274032569</v>
      </c>
    </row>
    <row r="94" spans="1:5">
      <c r="A94" s="6" t="s">
        <v>7</v>
      </c>
      <c r="B94" s="6" t="s">
        <v>12</v>
      </c>
      <c r="C94" s="7">
        <v>0.4274</v>
      </c>
      <c r="D94" s="7">
        <v>0.35020000000000001</v>
      </c>
      <c r="E94" s="7">
        <f t="shared" si="1"/>
        <v>1.2204454597372929</v>
      </c>
    </row>
    <row r="95" spans="1:5">
      <c r="A95" s="6" t="s">
        <v>7</v>
      </c>
      <c r="B95" s="6" t="s">
        <v>12</v>
      </c>
      <c r="C95" s="7">
        <v>0.25790000000000002</v>
      </c>
      <c r="D95" s="7">
        <v>0.35160000000000002</v>
      </c>
      <c r="E95" s="7">
        <f t="shared" si="1"/>
        <v>0.73350398179749721</v>
      </c>
    </row>
    <row r="96" spans="1:5">
      <c r="A96" s="6" t="s">
        <v>8</v>
      </c>
      <c r="B96" s="6" t="s">
        <v>12</v>
      </c>
      <c r="C96" s="7">
        <v>0.6149</v>
      </c>
      <c r="D96" s="7">
        <v>0.29680000000000001</v>
      </c>
      <c r="E96" s="7">
        <f t="shared" si="1"/>
        <v>2.0717654986522911</v>
      </c>
    </row>
    <row r="97" spans="1:5">
      <c r="A97" s="6" t="s">
        <v>8</v>
      </c>
      <c r="B97" s="6" t="s">
        <v>12</v>
      </c>
      <c r="C97" s="7">
        <v>0.55600000000000005</v>
      </c>
      <c r="D97" s="7">
        <v>0.58520000000000005</v>
      </c>
      <c r="E97" s="7">
        <f t="shared" si="1"/>
        <v>0.95010252904989745</v>
      </c>
    </row>
    <row r="98" spans="1:5">
      <c r="A98" s="6" t="s">
        <v>8</v>
      </c>
      <c r="B98" s="6" t="s">
        <v>12</v>
      </c>
      <c r="C98" s="7">
        <v>1.0445</v>
      </c>
      <c r="D98" s="7">
        <v>0.49530000000000002</v>
      </c>
      <c r="E98" s="7">
        <f t="shared" si="1"/>
        <v>2.1088229355945889</v>
      </c>
    </row>
    <row r="99" spans="1:5">
      <c r="A99" s="6" t="s">
        <v>8</v>
      </c>
      <c r="B99" s="6" t="s">
        <v>12</v>
      </c>
      <c r="C99" s="7">
        <v>0.70760000000000001</v>
      </c>
      <c r="D99" s="7">
        <v>0.2697</v>
      </c>
      <c r="E99" s="7">
        <f t="shared" si="1"/>
        <v>2.6236559139784945</v>
      </c>
    </row>
    <row r="100" spans="1:5">
      <c r="A100" s="6" t="s">
        <v>8</v>
      </c>
      <c r="B100" s="6" t="s">
        <v>12</v>
      </c>
      <c r="C100" s="7">
        <v>0.75280000000000002</v>
      </c>
      <c r="D100" s="7">
        <v>0.32979999999999998</v>
      </c>
      <c r="E100" s="7">
        <f t="shared" si="1"/>
        <v>2.2825955124317772</v>
      </c>
    </row>
    <row r="101" spans="1:5">
      <c r="A101" s="6" t="s">
        <v>8</v>
      </c>
      <c r="B101" s="6" t="s">
        <v>12</v>
      </c>
      <c r="C101" s="7">
        <v>0.32400000000000001</v>
      </c>
      <c r="D101" s="7">
        <v>0.22839999999999999</v>
      </c>
      <c r="E101" s="7">
        <f t="shared" si="1"/>
        <v>1.4185639229422067</v>
      </c>
    </row>
    <row r="102" spans="1:5">
      <c r="A102" s="6" t="s">
        <v>8</v>
      </c>
      <c r="B102" s="6" t="s">
        <v>12</v>
      </c>
      <c r="C102" s="7">
        <v>0.57809999999999995</v>
      </c>
      <c r="D102" s="7">
        <v>0.1802</v>
      </c>
      <c r="E102" s="7">
        <f t="shared" si="1"/>
        <v>3.2081021087680353</v>
      </c>
    </row>
    <row r="103" spans="1:5">
      <c r="A103" s="6" t="s">
        <v>5</v>
      </c>
      <c r="B103" s="6" t="s">
        <v>13</v>
      </c>
      <c r="C103" s="7">
        <v>0.65210000000000001</v>
      </c>
      <c r="D103" s="7">
        <v>0.50390000000000001</v>
      </c>
      <c r="E103" s="7">
        <f t="shared" si="1"/>
        <v>1.2941059734074221</v>
      </c>
    </row>
    <row r="104" spans="1:5">
      <c r="A104" s="6" t="s">
        <v>5</v>
      </c>
      <c r="B104" s="6" t="s">
        <v>13</v>
      </c>
      <c r="C104" s="7">
        <v>0.27079999999999999</v>
      </c>
      <c r="D104" s="7">
        <v>0.67069999999999996</v>
      </c>
      <c r="E104" s="7">
        <f t="shared" si="1"/>
        <v>0.40375726852542121</v>
      </c>
    </row>
    <row r="105" spans="1:5">
      <c r="A105" s="6" t="s">
        <v>5</v>
      </c>
      <c r="B105" s="6" t="s">
        <v>13</v>
      </c>
      <c r="C105" s="7">
        <v>0.70209999999999995</v>
      </c>
      <c r="D105" s="7">
        <v>0.40079999999999999</v>
      </c>
      <c r="E105" s="7">
        <f t="shared" si="1"/>
        <v>1.7517465069860279</v>
      </c>
    </row>
    <row r="106" spans="1:5">
      <c r="A106" s="6" t="s">
        <v>5</v>
      </c>
      <c r="B106" s="6" t="s">
        <v>13</v>
      </c>
      <c r="C106" s="7">
        <v>0.31909999999999999</v>
      </c>
      <c r="D106" s="7">
        <v>0.48549999999999999</v>
      </c>
      <c r="E106" s="7">
        <f t="shared" si="1"/>
        <v>0.6572605561277034</v>
      </c>
    </row>
    <row r="107" spans="1:5">
      <c r="A107" s="6" t="s">
        <v>5</v>
      </c>
      <c r="B107" s="6" t="s">
        <v>13</v>
      </c>
      <c r="C107" s="7">
        <v>0.70179999999999998</v>
      </c>
      <c r="D107" s="7">
        <v>0.82550000000000001</v>
      </c>
      <c r="E107" s="7">
        <f t="shared" si="1"/>
        <v>0.85015142337976979</v>
      </c>
    </row>
    <row r="108" spans="1:5">
      <c r="A108" s="6" t="s">
        <v>7</v>
      </c>
      <c r="B108" s="6" t="s">
        <v>13</v>
      </c>
      <c r="C108" s="7">
        <v>0.50819999999999999</v>
      </c>
      <c r="D108" s="7">
        <v>0.29620000000000002</v>
      </c>
      <c r="E108" s="7">
        <f t="shared" si="1"/>
        <v>1.7157326130992572</v>
      </c>
    </row>
    <row r="109" spans="1:5">
      <c r="A109" s="6" t="s">
        <v>7</v>
      </c>
      <c r="B109" s="6" t="s">
        <v>13</v>
      </c>
      <c r="C109" s="7">
        <v>0.63749999999999996</v>
      </c>
      <c r="D109" s="7">
        <v>0.3286</v>
      </c>
      <c r="E109" s="7">
        <f t="shared" si="1"/>
        <v>1.9400486914181374</v>
      </c>
    </row>
    <row r="110" spans="1:5">
      <c r="A110" s="6" t="s">
        <v>7</v>
      </c>
      <c r="B110" s="6" t="s">
        <v>13</v>
      </c>
      <c r="C110" s="7">
        <v>0.52059999999999995</v>
      </c>
      <c r="D110" s="7">
        <v>0.249</v>
      </c>
      <c r="E110" s="7">
        <f t="shared" si="1"/>
        <v>2.090763052208835</v>
      </c>
    </row>
    <row r="111" spans="1:5">
      <c r="A111" s="6" t="s">
        <v>7</v>
      </c>
      <c r="B111" s="6" t="s">
        <v>13</v>
      </c>
      <c r="C111" s="7">
        <v>0.54420000000000002</v>
      </c>
      <c r="D111" s="7">
        <v>0.28710000000000002</v>
      </c>
      <c r="E111" s="7">
        <f t="shared" si="1"/>
        <v>1.895506792058516</v>
      </c>
    </row>
    <row r="112" spans="1:5">
      <c r="A112" s="6" t="s">
        <v>7</v>
      </c>
      <c r="B112" s="6" t="s">
        <v>13</v>
      </c>
      <c r="C112" s="7">
        <v>0.57769999999999999</v>
      </c>
      <c r="D112" s="7">
        <v>0.54400000000000004</v>
      </c>
      <c r="E112" s="7">
        <f t="shared" si="1"/>
        <v>1.0619485294117645</v>
      </c>
    </row>
    <row r="113" spans="1:5">
      <c r="A113" s="6" t="s">
        <v>8</v>
      </c>
      <c r="B113" s="6" t="s">
        <v>13</v>
      </c>
      <c r="C113" s="7">
        <v>0.28239999999999998</v>
      </c>
      <c r="D113" s="7">
        <v>0.35780000000000001</v>
      </c>
      <c r="E113" s="7">
        <f t="shared" si="1"/>
        <v>0.78926774734488536</v>
      </c>
    </row>
    <row r="114" spans="1:5">
      <c r="A114" s="6" t="s">
        <v>8</v>
      </c>
      <c r="B114" s="6" t="s">
        <v>13</v>
      </c>
      <c r="C114" s="7">
        <v>0.39560000000000001</v>
      </c>
      <c r="D114" s="7">
        <v>0.29949999999999999</v>
      </c>
      <c r="E114" s="7">
        <f t="shared" si="1"/>
        <v>1.3208681135225377</v>
      </c>
    </row>
    <row r="115" spans="1:5">
      <c r="A115" s="6" t="s">
        <v>8</v>
      </c>
      <c r="B115" s="6" t="s">
        <v>13</v>
      </c>
      <c r="C115" s="7">
        <v>0.45340000000000003</v>
      </c>
      <c r="D115" s="7">
        <v>0.4677</v>
      </c>
      <c r="E115" s="7">
        <f t="shared" si="1"/>
        <v>0.96942484498610226</v>
      </c>
    </row>
    <row r="116" spans="1:5">
      <c r="A116" s="6" t="s">
        <v>8</v>
      </c>
      <c r="B116" s="6" t="s">
        <v>13</v>
      </c>
      <c r="C116" s="7">
        <v>0.54449999999999998</v>
      </c>
      <c r="D116" s="7">
        <v>0.24840000000000001</v>
      </c>
      <c r="E116" s="7">
        <f t="shared" si="1"/>
        <v>2.1920289855072461</v>
      </c>
    </row>
    <row r="117" spans="1:5">
      <c r="A117" s="6" t="s">
        <v>8</v>
      </c>
      <c r="B117" s="6" t="s">
        <v>13</v>
      </c>
      <c r="C117" s="7">
        <v>0.22589999999999999</v>
      </c>
      <c r="D117" s="7">
        <v>9.1800000000000007E-2</v>
      </c>
      <c r="E117" s="7">
        <f t="shared" si="1"/>
        <v>2.4607843137254899</v>
      </c>
    </row>
    <row r="118" spans="1:5">
      <c r="A118" s="6" t="s">
        <v>8</v>
      </c>
      <c r="B118" s="6" t="s">
        <v>13</v>
      </c>
      <c r="C118" s="7">
        <v>9.0399999999999994E-2</v>
      </c>
      <c r="D118" s="7">
        <v>8.0799999999999997E-2</v>
      </c>
      <c r="E118" s="7">
        <f t="shared" si="1"/>
        <v>1.1188118811881187</v>
      </c>
    </row>
    <row r="119" spans="1:5">
      <c r="A119" s="6" t="s">
        <v>8</v>
      </c>
      <c r="B119" s="6" t="s">
        <v>13</v>
      </c>
      <c r="C119" s="7">
        <v>0.39150000000000001</v>
      </c>
      <c r="D119" s="7">
        <v>0.32700000000000001</v>
      </c>
      <c r="E119" s="7">
        <f t="shared" si="1"/>
        <v>1.1972477064220184</v>
      </c>
    </row>
    <row r="120" spans="1:5">
      <c r="A120" s="6" t="s">
        <v>5</v>
      </c>
      <c r="B120" s="6" t="s">
        <v>15</v>
      </c>
      <c r="C120" s="7">
        <v>0.28939999999999999</v>
      </c>
      <c r="D120" s="7">
        <v>0.20200000000000001</v>
      </c>
      <c r="E120" s="7">
        <f t="shared" si="1"/>
        <v>1.4326732673267326</v>
      </c>
    </row>
    <row r="121" spans="1:5">
      <c r="A121" s="6" t="s">
        <v>5</v>
      </c>
      <c r="B121" s="6" t="s">
        <v>15</v>
      </c>
      <c r="C121" s="7">
        <v>0.46029999999999999</v>
      </c>
      <c r="D121" s="7">
        <v>0.2172</v>
      </c>
      <c r="E121" s="7">
        <f t="shared" si="1"/>
        <v>2.1192449355432781</v>
      </c>
    </row>
    <row r="122" spans="1:5">
      <c r="A122" s="6" t="s">
        <v>5</v>
      </c>
      <c r="B122" s="6" t="s">
        <v>15</v>
      </c>
      <c r="C122" s="7">
        <v>0.3488</v>
      </c>
      <c r="D122" s="7">
        <v>0.25879999999999997</v>
      </c>
      <c r="E122" s="7">
        <f t="shared" si="1"/>
        <v>1.3477588871715611</v>
      </c>
    </row>
    <row r="123" spans="1:5">
      <c r="A123" s="6" t="s">
        <v>5</v>
      </c>
      <c r="B123" s="6" t="s">
        <v>15</v>
      </c>
      <c r="C123" s="7">
        <v>0.45729999999999998</v>
      </c>
      <c r="D123" s="7">
        <v>0.47549999999999998</v>
      </c>
      <c r="E123" s="7">
        <f t="shared" si="1"/>
        <v>0.96172450052576242</v>
      </c>
    </row>
    <row r="124" spans="1:5">
      <c r="A124" s="6" t="s">
        <v>5</v>
      </c>
      <c r="B124" s="6" t="s">
        <v>15</v>
      </c>
      <c r="C124" s="7">
        <v>0.23119999999999999</v>
      </c>
      <c r="D124" s="7">
        <v>7.6499999999999999E-2</v>
      </c>
      <c r="E124" s="7">
        <f t="shared" si="1"/>
        <v>3.0222222222222221</v>
      </c>
    </row>
    <row r="125" spans="1:5">
      <c r="A125" s="6" t="s">
        <v>7</v>
      </c>
      <c r="B125" s="6" t="s">
        <v>15</v>
      </c>
      <c r="C125" s="7">
        <v>0.42209999999999998</v>
      </c>
      <c r="D125" s="7">
        <v>0.44429999999999997</v>
      </c>
      <c r="E125" s="7">
        <f t="shared" si="1"/>
        <v>0.95003376097231595</v>
      </c>
    </row>
    <row r="126" spans="1:5">
      <c r="A126" s="6" t="s">
        <v>7</v>
      </c>
      <c r="B126" s="6" t="s">
        <v>15</v>
      </c>
      <c r="C126" s="7">
        <v>0.58040000000000003</v>
      </c>
      <c r="D126" s="7">
        <v>0.42759999999999998</v>
      </c>
      <c r="E126" s="7">
        <f t="shared" si="1"/>
        <v>1.3573433115060807</v>
      </c>
    </row>
    <row r="127" spans="1:5">
      <c r="A127" s="6" t="s">
        <v>7</v>
      </c>
      <c r="B127" s="6" t="s">
        <v>15</v>
      </c>
      <c r="C127" s="7">
        <v>0.83</v>
      </c>
      <c r="D127" s="7">
        <v>0.53339999999999999</v>
      </c>
      <c r="E127" s="7">
        <f t="shared" si="1"/>
        <v>1.556055493063367</v>
      </c>
    </row>
    <row r="128" spans="1:5">
      <c r="A128" s="6" t="s">
        <v>7</v>
      </c>
      <c r="B128" s="6" t="s">
        <v>15</v>
      </c>
      <c r="C128" s="7">
        <v>0.57620000000000005</v>
      </c>
      <c r="D128" s="7">
        <v>0.52669999999999995</v>
      </c>
      <c r="E128" s="7">
        <f t="shared" si="1"/>
        <v>1.0939813935826848</v>
      </c>
    </row>
    <row r="129" spans="1:5">
      <c r="A129" s="6" t="s">
        <v>7</v>
      </c>
      <c r="B129" s="6" t="s">
        <v>15</v>
      </c>
      <c r="C129" s="7">
        <v>0.30640000000000001</v>
      </c>
      <c r="D129" s="7">
        <v>0.21840000000000001</v>
      </c>
      <c r="E129" s="7">
        <f t="shared" si="1"/>
        <v>1.4029304029304028</v>
      </c>
    </row>
    <row r="130" spans="1:5">
      <c r="A130" s="6" t="s">
        <v>7</v>
      </c>
      <c r="B130" s="6" t="s">
        <v>15</v>
      </c>
      <c r="C130" s="7">
        <v>0.48020000000000002</v>
      </c>
      <c r="D130" s="7">
        <v>0.3427</v>
      </c>
      <c r="E130" s="7">
        <f t="shared" ref="E130:E193" si="2">C130/D130</f>
        <v>1.4012255617157865</v>
      </c>
    </row>
    <row r="131" spans="1:5">
      <c r="A131" s="6" t="s">
        <v>7</v>
      </c>
      <c r="B131" s="6" t="s">
        <v>15</v>
      </c>
      <c r="C131" s="7">
        <v>0.55010000000000003</v>
      </c>
      <c r="D131" s="7">
        <v>0.47020000000000001</v>
      </c>
      <c r="E131" s="7">
        <f t="shared" si="2"/>
        <v>1.1699276903445344</v>
      </c>
    </row>
    <row r="132" spans="1:5">
      <c r="A132" s="6" t="s">
        <v>8</v>
      </c>
      <c r="B132" s="6" t="s">
        <v>15</v>
      </c>
      <c r="C132" s="7">
        <v>0.50609999999999999</v>
      </c>
      <c r="D132" s="7">
        <v>0.57099999999999995</v>
      </c>
      <c r="E132" s="7">
        <f t="shared" si="2"/>
        <v>0.88633975481611216</v>
      </c>
    </row>
    <row r="133" spans="1:5">
      <c r="A133" s="6" t="s">
        <v>8</v>
      </c>
      <c r="B133" s="6" t="s">
        <v>15</v>
      </c>
      <c r="C133" s="7">
        <v>0.46899999999999997</v>
      </c>
      <c r="D133" s="7">
        <v>0.17549999999999999</v>
      </c>
      <c r="E133" s="7">
        <f t="shared" si="2"/>
        <v>2.6723646723646723</v>
      </c>
    </row>
    <row r="134" spans="1:5">
      <c r="A134" s="6" t="s">
        <v>8</v>
      </c>
      <c r="B134" s="6" t="s">
        <v>15</v>
      </c>
      <c r="C134" s="7">
        <v>0.14360000000000001</v>
      </c>
      <c r="D134" s="7">
        <v>0.1159</v>
      </c>
      <c r="E134" s="7">
        <f t="shared" si="2"/>
        <v>1.2389991371872304</v>
      </c>
    </row>
    <row r="135" spans="1:5">
      <c r="A135" s="6" t="s">
        <v>8</v>
      </c>
      <c r="B135" s="6" t="s">
        <v>15</v>
      </c>
      <c r="C135" s="7">
        <v>0.51729999999999998</v>
      </c>
      <c r="D135" s="7">
        <v>0.48509999999999998</v>
      </c>
      <c r="E135" s="7">
        <f t="shared" si="2"/>
        <v>1.0663780663780664</v>
      </c>
    </row>
    <row r="136" spans="1:5">
      <c r="A136" s="6" t="s">
        <v>8</v>
      </c>
      <c r="B136" s="6" t="s">
        <v>15</v>
      </c>
      <c r="C136" s="7">
        <v>0.56020000000000003</v>
      </c>
      <c r="D136" s="7">
        <v>0.4879</v>
      </c>
      <c r="E136" s="7">
        <f t="shared" si="2"/>
        <v>1.1481861037097767</v>
      </c>
    </row>
    <row r="137" spans="1:5">
      <c r="A137" s="6" t="s">
        <v>8</v>
      </c>
      <c r="B137" s="6" t="s">
        <v>15</v>
      </c>
      <c r="C137" s="7">
        <v>0.93259999999999998</v>
      </c>
      <c r="D137" s="7">
        <v>0.34339999999999998</v>
      </c>
      <c r="E137" s="7">
        <f t="shared" si="2"/>
        <v>2.7157833430401865</v>
      </c>
    </row>
    <row r="138" spans="1:5">
      <c r="A138" s="6" t="s">
        <v>8</v>
      </c>
      <c r="B138" s="6" t="s">
        <v>15</v>
      </c>
      <c r="C138" s="7">
        <v>0.73119999999999996</v>
      </c>
      <c r="D138" s="7">
        <v>0.35959999999999998</v>
      </c>
      <c r="E138" s="7">
        <f t="shared" si="2"/>
        <v>2.0333704115684093</v>
      </c>
    </row>
    <row r="139" spans="1:5">
      <c r="A139" s="6" t="s">
        <v>8</v>
      </c>
      <c r="B139" s="6" t="s">
        <v>15</v>
      </c>
      <c r="C139" s="7">
        <v>0.58230000000000004</v>
      </c>
      <c r="D139" s="7">
        <v>0.2283</v>
      </c>
      <c r="E139" s="7">
        <f t="shared" si="2"/>
        <v>2.5505913272010514</v>
      </c>
    </row>
    <row r="140" spans="1:5">
      <c r="A140" s="6" t="s">
        <v>5</v>
      </c>
      <c r="B140" s="6" t="s">
        <v>16</v>
      </c>
      <c r="C140" s="7">
        <v>0.64280000000000004</v>
      </c>
      <c r="D140" s="7">
        <v>0.34910000000000002</v>
      </c>
      <c r="E140" s="7">
        <f t="shared" si="2"/>
        <v>1.8413062159839588</v>
      </c>
    </row>
    <row r="141" spans="1:5">
      <c r="A141" s="6" t="s">
        <v>5</v>
      </c>
      <c r="B141" s="6" t="s">
        <v>16</v>
      </c>
      <c r="C141" s="7">
        <v>0.29060000000000002</v>
      </c>
      <c r="D141" s="7">
        <v>0.25</v>
      </c>
      <c r="E141" s="7">
        <f t="shared" si="2"/>
        <v>1.1624000000000001</v>
      </c>
    </row>
    <row r="142" spans="1:5">
      <c r="A142" s="6" t="s">
        <v>5</v>
      </c>
      <c r="B142" s="6" t="s">
        <v>16</v>
      </c>
      <c r="C142" s="7">
        <v>0.83720000000000006</v>
      </c>
      <c r="D142" s="7">
        <v>0.52239999999999998</v>
      </c>
      <c r="E142" s="7">
        <f t="shared" si="2"/>
        <v>1.6026033690658501</v>
      </c>
    </row>
    <row r="143" spans="1:5">
      <c r="A143" s="6" t="s">
        <v>5</v>
      </c>
      <c r="B143" s="6" t="s">
        <v>16</v>
      </c>
      <c r="C143" s="7">
        <v>1.3395999999999999</v>
      </c>
      <c r="D143" s="7">
        <v>0.25380000000000003</v>
      </c>
      <c r="E143" s="7">
        <f t="shared" si="2"/>
        <v>5.2781717888100861</v>
      </c>
    </row>
    <row r="144" spans="1:5">
      <c r="A144" s="6" t="s">
        <v>5</v>
      </c>
      <c r="B144" s="6" t="s">
        <v>16</v>
      </c>
      <c r="C144" s="7">
        <v>1.7123999999999999</v>
      </c>
      <c r="D144" s="7">
        <v>0.99950000000000006</v>
      </c>
      <c r="E144" s="7">
        <f t="shared" si="2"/>
        <v>1.7132566283141568</v>
      </c>
    </row>
    <row r="145" spans="1:5">
      <c r="A145" s="6" t="s">
        <v>5</v>
      </c>
      <c r="B145" s="6" t="s">
        <v>16</v>
      </c>
      <c r="C145" s="7">
        <v>1.0353000000000001</v>
      </c>
      <c r="D145" s="7">
        <v>0.25159999999999999</v>
      </c>
      <c r="E145" s="7">
        <f t="shared" si="2"/>
        <v>4.1148648648648658</v>
      </c>
    </row>
    <row r="146" spans="1:5">
      <c r="A146" s="6" t="s">
        <v>7</v>
      </c>
      <c r="B146" s="6" t="s">
        <v>16</v>
      </c>
      <c r="C146" s="7">
        <v>0.84519999999999995</v>
      </c>
      <c r="D146" s="7">
        <v>0.63470000000000004</v>
      </c>
      <c r="E146" s="7">
        <f t="shared" si="2"/>
        <v>1.3316527493303922</v>
      </c>
    </row>
    <row r="147" spans="1:5">
      <c r="A147" s="6" t="s">
        <v>7</v>
      </c>
      <c r="B147" s="6" t="s">
        <v>16</v>
      </c>
      <c r="C147" s="7">
        <v>0.8044</v>
      </c>
      <c r="D147" s="7">
        <v>0.2172</v>
      </c>
      <c r="E147" s="7">
        <f t="shared" si="2"/>
        <v>3.7034990791896867</v>
      </c>
    </row>
    <row r="148" spans="1:5">
      <c r="A148" s="6" t="s">
        <v>7</v>
      </c>
      <c r="B148" s="6" t="s">
        <v>16</v>
      </c>
      <c r="C148" s="7">
        <v>0.71030000000000004</v>
      </c>
      <c r="D148" s="7">
        <v>0.25619999999999998</v>
      </c>
      <c r="E148" s="7">
        <f t="shared" si="2"/>
        <v>2.7724434035909451</v>
      </c>
    </row>
    <row r="149" spans="1:5">
      <c r="A149" s="6" t="s">
        <v>7</v>
      </c>
      <c r="B149" s="6" t="s">
        <v>16</v>
      </c>
      <c r="C149" s="7">
        <v>1.1298999999999999</v>
      </c>
      <c r="D149" s="7">
        <v>0.38400000000000001</v>
      </c>
      <c r="E149" s="7">
        <f t="shared" si="2"/>
        <v>2.9424479166666662</v>
      </c>
    </row>
    <row r="150" spans="1:5">
      <c r="A150" s="6" t="s">
        <v>8</v>
      </c>
      <c r="B150" s="6" t="s">
        <v>16</v>
      </c>
      <c r="C150" s="7">
        <v>0.52780000000000005</v>
      </c>
      <c r="D150" s="7">
        <v>0.27489999999999998</v>
      </c>
      <c r="E150" s="7">
        <f t="shared" si="2"/>
        <v>1.9199708985085489</v>
      </c>
    </row>
    <row r="151" spans="1:5">
      <c r="A151" s="6" t="s">
        <v>8</v>
      </c>
      <c r="B151" s="6" t="s">
        <v>16</v>
      </c>
      <c r="C151" s="7">
        <v>0.26860000000000001</v>
      </c>
      <c r="D151" s="7">
        <v>0.11070000000000001</v>
      </c>
      <c r="E151" s="7">
        <f t="shared" si="2"/>
        <v>2.4263775971093042</v>
      </c>
    </row>
    <row r="152" spans="1:5">
      <c r="A152" s="6" t="s">
        <v>8</v>
      </c>
      <c r="B152" s="6" t="s">
        <v>16</v>
      </c>
      <c r="C152" s="7">
        <v>0.71250000000000002</v>
      </c>
      <c r="D152" s="7">
        <v>0.19900000000000001</v>
      </c>
      <c r="E152" s="7">
        <f t="shared" si="2"/>
        <v>3.5804020100502512</v>
      </c>
    </row>
    <row r="153" spans="1:5">
      <c r="A153" s="6" t="s">
        <v>8</v>
      </c>
      <c r="B153" s="6" t="s">
        <v>16</v>
      </c>
      <c r="C153" s="7">
        <v>0.66369999999999996</v>
      </c>
      <c r="D153" s="7">
        <v>0.2056</v>
      </c>
      <c r="E153" s="7">
        <f t="shared" si="2"/>
        <v>3.2281128404669257</v>
      </c>
    </row>
    <row r="154" spans="1:5">
      <c r="A154" s="6" t="s">
        <v>8</v>
      </c>
      <c r="B154" s="6" t="s">
        <v>16</v>
      </c>
      <c r="C154" s="7">
        <v>0.71130000000000004</v>
      </c>
      <c r="D154" s="7">
        <v>0.32469999999999999</v>
      </c>
      <c r="E154" s="7">
        <f t="shared" si="2"/>
        <v>2.1906375115491223</v>
      </c>
    </row>
    <row r="155" spans="1:5">
      <c r="A155" s="6" t="s">
        <v>5</v>
      </c>
      <c r="B155" s="6" t="s">
        <v>17</v>
      </c>
      <c r="C155" s="7">
        <v>0.51039999999999996</v>
      </c>
      <c r="D155" s="7">
        <v>0.23119999999999999</v>
      </c>
      <c r="E155" s="7">
        <f t="shared" si="2"/>
        <v>2.2076124567474049</v>
      </c>
    </row>
    <row r="156" spans="1:5">
      <c r="A156" s="6" t="s">
        <v>5</v>
      </c>
      <c r="B156" s="6" t="s">
        <v>17</v>
      </c>
      <c r="C156" s="7">
        <v>0.2127</v>
      </c>
      <c r="D156" s="7">
        <v>0.2387</v>
      </c>
      <c r="E156" s="7">
        <f t="shared" si="2"/>
        <v>0.89107666527021367</v>
      </c>
    </row>
    <row r="157" spans="1:5">
      <c r="A157" s="6" t="s">
        <v>5</v>
      </c>
      <c r="B157" s="6" t="s">
        <v>17</v>
      </c>
      <c r="C157" s="7">
        <v>0.5877</v>
      </c>
      <c r="D157" s="7">
        <v>0.378</v>
      </c>
      <c r="E157" s="7">
        <f t="shared" si="2"/>
        <v>1.5547619047619048</v>
      </c>
    </row>
    <row r="158" spans="1:5">
      <c r="A158" s="6" t="s">
        <v>5</v>
      </c>
      <c r="B158" s="6" t="s">
        <v>17</v>
      </c>
      <c r="C158" s="7">
        <v>1.4087000000000001</v>
      </c>
      <c r="D158" s="7">
        <v>0.2404</v>
      </c>
      <c r="E158" s="7">
        <f t="shared" si="2"/>
        <v>5.8598169717138102</v>
      </c>
    </row>
    <row r="159" spans="1:5">
      <c r="A159" s="6" t="s">
        <v>5</v>
      </c>
      <c r="B159" s="6" t="s">
        <v>17</v>
      </c>
      <c r="C159" s="7">
        <v>0.42720000000000002</v>
      </c>
      <c r="D159" s="7">
        <v>0.39389999999999997</v>
      </c>
      <c r="E159" s="7">
        <f t="shared" si="2"/>
        <v>1.0845392231530846</v>
      </c>
    </row>
    <row r="160" spans="1:5">
      <c r="A160" s="6" t="s">
        <v>7</v>
      </c>
      <c r="B160" s="6" t="s">
        <v>17</v>
      </c>
      <c r="C160" s="7">
        <v>0.42820000000000003</v>
      </c>
      <c r="D160" s="7">
        <v>0.26400000000000001</v>
      </c>
      <c r="E160" s="7">
        <f t="shared" si="2"/>
        <v>1.6219696969696971</v>
      </c>
    </row>
    <row r="161" spans="1:5">
      <c r="A161" s="6" t="s">
        <v>7</v>
      </c>
      <c r="B161" s="6" t="s">
        <v>17</v>
      </c>
      <c r="C161" s="7">
        <v>1.4933000000000001</v>
      </c>
      <c r="D161" s="7">
        <v>0.29099999999999998</v>
      </c>
      <c r="E161" s="7">
        <f t="shared" si="2"/>
        <v>5.1316151202749145</v>
      </c>
    </row>
    <row r="162" spans="1:5">
      <c r="A162" s="6" t="s">
        <v>7</v>
      </c>
      <c r="B162" s="6" t="s">
        <v>17</v>
      </c>
      <c r="C162" s="7">
        <v>0.39400000000000002</v>
      </c>
      <c r="D162" s="7">
        <v>0.67649999999999999</v>
      </c>
      <c r="E162" s="7">
        <f t="shared" si="2"/>
        <v>0.58240946045824094</v>
      </c>
    </row>
    <row r="163" spans="1:5">
      <c r="A163" s="6" t="s">
        <v>7</v>
      </c>
      <c r="B163" s="6" t="s">
        <v>17</v>
      </c>
      <c r="C163" s="7">
        <v>0.63009999999999999</v>
      </c>
      <c r="D163" s="7">
        <v>0.52639999999999998</v>
      </c>
      <c r="E163" s="7">
        <f t="shared" si="2"/>
        <v>1.196998480243161</v>
      </c>
    </row>
    <row r="164" spans="1:5">
      <c r="A164" s="6" t="s">
        <v>7</v>
      </c>
      <c r="B164" s="6" t="s">
        <v>17</v>
      </c>
      <c r="C164" s="7">
        <v>1.9119999999999999</v>
      </c>
      <c r="D164" s="7">
        <v>0.43159999999999998</v>
      </c>
      <c r="E164" s="7">
        <f t="shared" si="2"/>
        <v>4.4300278035217797</v>
      </c>
    </row>
    <row r="165" spans="1:5">
      <c r="A165" s="6" t="s">
        <v>7</v>
      </c>
      <c r="B165" s="6" t="s">
        <v>17</v>
      </c>
      <c r="C165" s="7">
        <v>0.52159999999999995</v>
      </c>
      <c r="D165" s="7">
        <v>0.31809999999999999</v>
      </c>
      <c r="E165" s="7">
        <f t="shared" si="2"/>
        <v>1.6397359320968248</v>
      </c>
    </row>
    <row r="166" spans="1:5">
      <c r="A166" s="6" t="s">
        <v>7</v>
      </c>
      <c r="B166" s="6" t="s">
        <v>17</v>
      </c>
      <c r="C166" s="7">
        <v>0.42820000000000003</v>
      </c>
      <c r="D166" s="7">
        <v>0.26400000000000001</v>
      </c>
      <c r="E166" s="7">
        <f t="shared" si="2"/>
        <v>1.6219696969696971</v>
      </c>
    </row>
    <row r="167" spans="1:5">
      <c r="A167" s="6" t="s">
        <v>8</v>
      </c>
      <c r="B167" s="6" t="s">
        <v>17</v>
      </c>
      <c r="C167" s="7">
        <v>0.75760000000000005</v>
      </c>
      <c r="D167" s="7">
        <v>0.3362</v>
      </c>
      <c r="E167" s="7">
        <f t="shared" si="2"/>
        <v>2.2534205829863176</v>
      </c>
    </row>
    <row r="168" spans="1:5">
      <c r="A168" s="6" t="s">
        <v>8</v>
      </c>
      <c r="B168" s="6" t="s">
        <v>17</v>
      </c>
      <c r="C168" s="7">
        <v>1.6719999999999999</v>
      </c>
      <c r="D168" s="7">
        <v>0.3538</v>
      </c>
      <c r="E168" s="7">
        <f t="shared" si="2"/>
        <v>4.7258338044092705</v>
      </c>
    </row>
    <row r="169" spans="1:5">
      <c r="A169" s="6" t="s">
        <v>8</v>
      </c>
      <c r="B169" s="6" t="s">
        <v>17</v>
      </c>
      <c r="C169" s="7">
        <v>1.2154</v>
      </c>
      <c r="D169" s="7">
        <v>0.21940000000000001</v>
      </c>
      <c r="E169" s="7">
        <f t="shared" si="2"/>
        <v>5.5396536007292614</v>
      </c>
    </row>
    <row r="170" spans="1:5">
      <c r="A170" s="6" t="s">
        <v>8</v>
      </c>
      <c r="B170" s="6" t="s">
        <v>17</v>
      </c>
      <c r="C170" s="7">
        <v>0.5806</v>
      </c>
      <c r="D170" s="7">
        <v>0.14369999999999999</v>
      </c>
      <c r="E170" s="7">
        <f t="shared" si="2"/>
        <v>4.0403618649965205</v>
      </c>
    </row>
    <row r="171" spans="1:5">
      <c r="A171" s="6" t="s">
        <v>8</v>
      </c>
      <c r="B171" s="6" t="s">
        <v>17</v>
      </c>
      <c r="C171" s="7">
        <v>0.85219999999999996</v>
      </c>
      <c r="D171" s="7">
        <v>0.2298</v>
      </c>
      <c r="E171" s="7">
        <f t="shared" si="2"/>
        <v>3.7084421235857263</v>
      </c>
    </row>
    <row r="172" spans="1:5">
      <c r="A172" s="6" t="s">
        <v>8</v>
      </c>
      <c r="B172" s="6" t="s">
        <v>17</v>
      </c>
      <c r="C172" s="7">
        <v>0.3624</v>
      </c>
      <c r="D172" s="7">
        <v>0.30320000000000003</v>
      </c>
      <c r="E172" s="7">
        <f t="shared" si="2"/>
        <v>1.1952506596306067</v>
      </c>
    </row>
    <row r="173" spans="1:5">
      <c r="A173" s="6" t="s">
        <v>5</v>
      </c>
      <c r="B173" s="6" t="s">
        <v>18</v>
      </c>
      <c r="C173" s="7">
        <v>0.60829999999999995</v>
      </c>
      <c r="D173" s="7">
        <v>0.31840000000000002</v>
      </c>
      <c r="E173" s="7">
        <f t="shared" si="2"/>
        <v>1.9104899497487435</v>
      </c>
    </row>
    <row r="174" spans="1:5">
      <c r="A174" s="6" t="s">
        <v>5</v>
      </c>
      <c r="B174" s="6" t="s">
        <v>18</v>
      </c>
      <c r="C174" s="7">
        <v>0.55030000000000001</v>
      </c>
      <c r="D174" s="7">
        <v>0.25540000000000002</v>
      </c>
      <c r="E174" s="7">
        <f t="shared" si="2"/>
        <v>2.154659357870008</v>
      </c>
    </row>
    <row r="175" spans="1:5">
      <c r="A175" s="6" t="s">
        <v>5</v>
      </c>
      <c r="B175" s="6" t="s">
        <v>18</v>
      </c>
      <c r="C175" s="7">
        <v>0.2455</v>
      </c>
      <c r="D175" s="7">
        <v>0.1303</v>
      </c>
      <c r="E175" s="7">
        <f t="shared" si="2"/>
        <v>1.8841135840368382</v>
      </c>
    </row>
    <row r="176" spans="1:5">
      <c r="A176" s="6" t="s">
        <v>5</v>
      </c>
      <c r="B176" s="6" t="s">
        <v>18</v>
      </c>
      <c r="C176" s="7">
        <v>0.43240000000000001</v>
      </c>
      <c r="D176" s="7">
        <v>0.32019999999999998</v>
      </c>
      <c r="E176" s="7">
        <f t="shared" si="2"/>
        <v>1.3504059962523425</v>
      </c>
    </row>
    <row r="177" spans="1:5">
      <c r="A177" s="6" t="s">
        <v>5</v>
      </c>
      <c r="B177" s="6" t="s">
        <v>18</v>
      </c>
      <c r="C177" s="7">
        <v>0.33860000000000001</v>
      </c>
      <c r="D177" s="7">
        <v>0.30709999999999998</v>
      </c>
      <c r="E177" s="7">
        <f t="shared" si="2"/>
        <v>1.1025724519700424</v>
      </c>
    </row>
    <row r="178" spans="1:5">
      <c r="A178" s="6" t="s">
        <v>5</v>
      </c>
      <c r="B178" s="6" t="s">
        <v>18</v>
      </c>
      <c r="C178" s="7">
        <v>0.3367</v>
      </c>
      <c r="D178" s="7">
        <v>0.43709999999999999</v>
      </c>
      <c r="E178" s="7">
        <f t="shared" si="2"/>
        <v>0.77030427819720892</v>
      </c>
    </row>
    <row r="179" spans="1:5">
      <c r="A179" s="6" t="s">
        <v>7</v>
      </c>
      <c r="B179" s="6" t="s">
        <v>18</v>
      </c>
      <c r="C179" s="7">
        <v>0.80279999999999996</v>
      </c>
      <c r="D179" s="7">
        <v>0.59609999999999996</v>
      </c>
      <c r="E179" s="7">
        <f t="shared" si="2"/>
        <v>1.3467539003522899</v>
      </c>
    </row>
    <row r="180" spans="1:5">
      <c r="A180" s="6" t="s">
        <v>7</v>
      </c>
      <c r="B180" s="6" t="s">
        <v>18</v>
      </c>
      <c r="C180" s="7">
        <v>0.38629999999999998</v>
      </c>
      <c r="D180" s="7">
        <v>0.29470000000000002</v>
      </c>
      <c r="E180" s="7">
        <f t="shared" si="2"/>
        <v>1.3108245673566337</v>
      </c>
    </row>
    <row r="181" spans="1:5">
      <c r="A181" s="6" t="s">
        <v>7</v>
      </c>
      <c r="B181" s="6" t="s">
        <v>18</v>
      </c>
      <c r="C181" s="7">
        <v>0.47420000000000001</v>
      </c>
      <c r="D181" s="7">
        <v>0.3241</v>
      </c>
      <c r="E181" s="7">
        <f t="shared" si="2"/>
        <v>1.4631286639925949</v>
      </c>
    </row>
    <row r="182" spans="1:5">
      <c r="A182" s="6" t="s">
        <v>7</v>
      </c>
      <c r="B182" s="6" t="s">
        <v>18</v>
      </c>
      <c r="C182" s="7">
        <v>0.61890000000000001</v>
      </c>
      <c r="D182" s="7">
        <v>0.2616</v>
      </c>
      <c r="E182" s="7">
        <f t="shared" si="2"/>
        <v>2.3658256880733943</v>
      </c>
    </row>
    <row r="183" spans="1:5">
      <c r="A183" s="6" t="s">
        <v>7</v>
      </c>
      <c r="B183" s="6" t="s">
        <v>18</v>
      </c>
      <c r="C183" s="7">
        <v>0.42820000000000003</v>
      </c>
      <c r="D183" s="7">
        <v>0.2064</v>
      </c>
      <c r="E183" s="7">
        <f t="shared" si="2"/>
        <v>2.0746124031007751</v>
      </c>
    </row>
    <row r="184" spans="1:5">
      <c r="A184" s="6" t="s">
        <v>7</v>
      </c>
      <c r="B184" s="6" t="s">
        <v>18</v>
      </c>
      <c r="C184" s="7">
        <v>0.44059999999999999</v>
      </c>
      <c r="D184" s="7">
        <v>0.33069999999999999</v>
      </c>
      <c r="E184" s="7">
        <f t="shared" si="2"/>
        <v>1.3323253704263682</v>
      </c>
    </row>
    <row r="185" spans="1:5">
      <c r="A185" s="6" t="s">
        <v>8</v>
      </c>
      <c r="B185" s="6" t="s">
        <v>18</v>
      </c>
      <c r="C185" s="7">
        <v>0.78869999999999996</v>
      </c>
      <c r="D185" s="7">
        <v>0.50419999999999998</v>
      </c>
      <c r="E185" s="7">
        <f t="shared" si="2"/>
        <v>1.564260214200714</v>
      </c>
    </row>
    <row r="186" spans="1:5">
      <c r="A186" s="6" t="s">
        <v>8</v>
      </c>
      <c r="B186" s="6" t="s">
        <v>18</v>
      </c>
      <c r="C186" s="7">
        <v>0.40460000000000002</v>
      </c>
      <c r="D186" s="7">
        <v>0.44450000000000001</v>
      </c>
      <c r="E186" s="7">
        <f t="shared" si="2"/>
        <v>0.91023622047244102</v>
      </c>
    </row>
    <row r="187" spans="1:5">
      <c r="A187" s="6" t="s">
        <v>8</v>
      </c>
      <c r="B187" s="6" t="s">
        <v>18</v>
      </c>
      <c r="C187" s="7">
        <v>0.36580000000000001</v>
      </c>
      <c r="D187" s="7">
        <v>0.60729999999999995</v>
      </c>
      <c r="E187" s="7">
        <f t="shared" si="2"/>
        <v>0.60233821834348766</v>
      </c>
    </row>
    <row r="188" spans="1:5">
      <c r="A188" s="6" t="s">
        <v>8</v>
      </c>
      <c r="B188" s="6" t="s">
        <v>18</v>
      </c>
      <c r="C188" s="7">
        <v>0.56999999999999995</v>
      </c>
      <c r="D188" s="7">
        <v>0.27289999999999998</v>
      </c>
      <c r="E188" s="7">
        <f t="shared" si="2"/>
        <v>2.0886771711249543</v>
      </c>
    </row>
    <row r="189" spans="1:5">
      <c r="A189" s="6" t="s">
        <v>8</v>
      </c>
      <c r="B189" s="6" t="s">
        <v>18</v>
      </c>
      <c r="C189" s="7">
        <v>0.46239999999999998</v>
      </c>
      <c r="D189" s="7">
        <v>0.24709999999999999</v>
      </c>
      <c r="E189" s="7">
        <f t="shared" si="2"/>
        <v>1.8713071630918656</v>
      </c>
    </row>
    <row r="190" spans="1:5">
      <c r="A190" s="6" t="s">
        <v>8</v>
      </c>
      <c r="B190" s="6" t="s">
        <v>18</v>
      </c>
      <c r="C190" s="7">
        <v>0.73650000000000004</v>
      </c>
      <c r="D190" s="7">
        <v>0.40989999999999999</v>
      </c>
      <c r="E190" s="7">
        <f t="shared" si="2"/>
        <v>1.7967797023664309</v>
      </c>
    </row>
    <row r="191" spans="1:5">
      <c r="A191" s="6" t="s">
        <v>5</v>
      </c>
      <c r="B191" s="6" t="s">
        <v>19</v>
      </c>
      <c r="C191" s="7">
        <v>1.5919000000000001</v>
      </c>
      <c r="D191" s="7">
        <v>0.58479999999999999</v>
      </c>
      <c r="E191" s="7">
        <f t="shared" si="2"/>
        <v>2.7221272229822162</v>
      </c>
    </row>
    <row r="192" spans="1:5">
      <c r="A192" s="6" t="s">
        <v>5</v>
      </c>
      <c r="B192" s="6" t="s">
        <v>19</v>
      </c>
      <c r="C192" s="7">
        <v>1.0876999999999999</v>
      </c>
      <c r="D192" s="7">
        <v>0.49080000000000001</v>
      </c>
      <c r="E192" s="7">
        <f t="shared" si="2"/>
        <v>2.2161776691116541</v>
      </c>
    </row>
    <row r="193" spans="1:5">
      <c r="A193" s="6" t="s">
        <v>5</v>
      </c>
      <c r="B193" s="6" t="s">
        <v>19</v>
      </c>
      <c r="C193" s="7">
        <v>1.0436000000000001</v>
      </c>
      <c r="D193" s="7">
        <v>0.76619999999999999</v>
      </c>
      <c r="E193" s="7">
        <f t="shared" si="2"/>
        <v>1.3620464630644742</v>
      </c>
    </row>
    <row r="194" spans="1:5">
      <c r="A194" s="6" t="s">
        <v>5</v>
      </c>
      <c r="B194" s="6" t="s">
        <v>19</v>
      </c>
      <c r="C194" s="7">
        <v>1.0589999999999999</v>
      </c>
      <c r="D194" s="7">
        <v>0.23949999999999999</v>
      </c>
      <c r="E194" s="7">
        <f t="shared" ref="E194:E257" si="3">C194/D194</f>
        <v>4.4217118997912319</v>
      </c>
    </row>
    <row r="195" spans="1:5">
      <c r="A195" s="6" t="s">
        <v>5</v>
      </c>
      <c r="B195" s="6" t="s">
        <v>19</v>
      </c>
      <c r="C195" s="7">
        <v>0.3674</v>
      </c>
      <c r="D195" s="7">
        <v>0.4884</v>
      </c>
      <c r="E195" s="7">
        <f t="shared" si="3"/>
        <v>0.75225225225225223</v>
      </c>
    </row>
    <row r="196" spans="1:5">
      <c r="A196" s="6" t="s">
        <v>5</v>
      </c>
      <c r="B196" s="6" t="s">
        <v>19</v>
      </c>
      <c r="C196" s="7">
        <v>0.9113</v>
      </c>
      <c r="D196" s="7">
        <v>0.49440000000000001</v>
      </c>
      <c r="E196" s="7">
        <f t="shared" si="3"/>
        <v>1.8432443365695792</v>
      </c>
    </row>
    <row r="197" spans="1:5">
      <c r="A197" s="6" t="s">
        <v>7</v>
      </c>
      <c r="B197" s="6" t="s">
        <v>19</v>
      </c>
      <c r="C197" s="7">
        <v>0.76790000000000003</v>
      </c>
      <c r="D197" s="7">
        <v>0.1731</v>
      </c>
      <c r="E197" s="7">
        <f t="shared" si="3"/>
        <v>4.4361640670132871</v>
      </c>
    </row>
    <row r="198" spans="1:5">
      <c r="A198" s="6" t="s">
        <v>7</v>
      </c>
      <c r="B198" s="6" t="s">
        <v>19</v>
      </c>
      <c r="C198" s="7">
        <v>0.4274</v>
      </c>
      <c r="D198" s="7">
        <v>0.26219999999999999</v>
      </c>
      <c r="E198" s="7">
        <f t="shared" si="3"/>
        <v>1.6300533943554538</v>
      </c>
    </row>
    <row r="199" spans="1:5">
      <c r="A199" s="6" t="s">
        <v>7</v>
      </c>
      <c r="B199" s="6" t="s">
        <v>19</v>
      </c>
      <c r="C199" s="7">
        <v>1.2846</v>
      </c>
      <c r="D199" s="7">
        <v>0.2676</v>
      </c>
      <c r="E199" s="7">
        <f t="shared" si="3"/>
        <v>4.8004484304932733</v>
      </c>
    </row>
    <row r="200" spans="1:5">
      <c r="A200" s="6" t="s">
        <v>7</v>
      </c>
      <c r="B200" s="6" t="s">
        <v>19</v>
      </c>
      <c r="C200" s="7">
        <v>0.64059999999999995</v>
      </c>
      <c r="D200" s="7">
        <v>0.3735</v>
      </c>
      <c r="E200" s="7">
        <f t="shared" si="3"/>
        <v>1.7151271753681392</v>
      </c>
    </row>
    <row r="201" spans="1:5">
      <c r="A201" s="6" t="s">
        <v>7</v>
      </c>
      <c r="B201" s="6" t="s">
        <v>19</v>
      </c>
      <c r="C201" s="7">
        <v>0.94299999999999995</v>
      </c>
      <c r="D201" s="7">
        <v>0.2296</v>
      </c>
      <c r="E201" s="7">
        <f t="shared" si="3"/>
        <v>4.1071428571428568</v>
      </c>
    </row>
    <row r="202" spans="1:5">
      <c r="A202" s="6" t="s">
        <v>7</v>
      </c>
      <c r="B202" s="6" t="s">
        <v>19</v>
      </c>
      <c r="C202" s="7">
        <v>0.7732</v>
      </c>
      <c r="D202" s="7">
        <v>0.31190000000000001</v>
      </c>
      <c r="E202" s="7">
        <f t="shared" si="3"/>
        <v>2.478999679384418</v>
      </c>
    </row>
    <row r="203" spans="1:5">
      <c r="A203" s="6" t="s">
        <v>7</v>
      </c>
      <c r="B203" s="6" t="s">
        <v>19</v>
      </c>
      <c r="C203" s="7">
        <v>0.82289999999999996</v>
      </c>
      <c r="D203" s="7">
        <v>0.17460000000000001</v>
      </c>
      <c r="E203" s="7">
        <f t="shared" si="3"/>
        <v>4.7130584192439855</v>
      </c>
    </row>
    <row r="204" spans="1:5">
      <c r="A204" s="6" t="s">
        <v>8</v>
      </c>
      <c r="B204" s="6" t="s">
        <v>19</v>
      </c>
      <c r="C204" s="7">
        <v>0.36009999999999998</v>
      </c>
      <c r="D204" s="7">
        <v>0.254</v>
      </c>
      <c r="E204" s="7">
        <f t="shared" si="3"/>
        <v>1.4177165354330707</v>
      </c>
    </row>
    <row r="205" spans="1:5">
      <c r="A205" s="6" t="s">
        <v>8</v>
      </c>
      <c r="B205" s="6" t="s">
        <v>19</v>
      </c>
      <c r="C205" s="7">
        <v>0.7359</v>
      </c>
      <c r="D205" s="7">
        <v>0.20549999999999999</v>
      </c>
      <c r="E205" s="7">
        <f t="shared" si="3"/>
        <v>3.5810218978102193</v>
      </c>
    </row>
    <row r="206" spans="1:5">
      <c r="A206" s="6" t="s">
        <v>8</v>
      </c>
      <c r="B206" s="6" t="s">
        <v>19</v>
      </c>
      <c r="C206" s="7">
        <v>0.5474</v>
      </c>
      <c r="D206" s="7">
        <v>9.4600000000000004E-2</v>
      </c>
      <c r="E206" s="7">
        <f t="shared" si="3"/>
        <v>5.7864693446088795</v>
      </c>
    </row>
    <row r="207" spans="1:5">
      <c r="A207" s="6" t="s">
        <v>8</v>
      </c>
      <c r="B207" s="6" t="s">
        <v>19</v>
      </c>
      <c r="C207" s="7">
        <v>0.63170000000000004</v>
      </c>
      <c r="D207" s="7">
        <v>0.22989999999999999</v>
      </c>
      <c r="E207" s="7">
        <f t="shared" si="3"/>
        <v>2.7477163984341022</v>
      </c>
    </row>
    <row r="208" spans="1:5">
      <c r="A208" s="6" t="s">
        <v>8</v>
      </c>
      <c r="B208" s="6" t="s">
        <v>19</v>
      </c>
      <c r="C208" s="7">
        <v>1.23</v>
      </c>
      <c r="D208" s="7">
        <v>0.371</v>
      </c>
      <c r="E208" s="7">
        <f t="shared" si="3"/>
        <v>3.3153638814016171</v>
      </c>
    </row>
    <row r="209" spans="1:5">
      <c r="A209" s="6" t="s">
        <v>8</v>
      </c>
      <c r="B209" s="6" t="s">
        <v>19</v>
      </c>
      <c r="C209" s="7">
        <v>1.0712999999999999</v>
      </c>
      <c r="D209" s="7">
        <v>0.27139999999999997</v>
      </c>
      <c r="E209" s="7">
        <f t="shared" si="3"/>
        <v>3.9473102431834932</v>
      </c>
    </row>
    <row r="210" spans="1:5">
      <c r="A210" s="6" t="s">
        <v>5</v>
      </c>
      <c r="B210" s="6" t="s">
        <v>20</v>
      </c>
      <c r="C210" s="7">
        <v>2.3163</v>
      </c>
      <c r="D210" s="7">
        <v>0.83840000000000003</v>
      </c>
      <c r="E210" s="7">
        <f t="shared" si="3"/>
        <v>2.7627624045801524</v>
      </c>
    </row>
    <row r="211" spans="1:5">
      <c r="A211" s="6" t="s">
        <v>5</v>
      </c>
      <c r="B211" s="6" t="s">
        <v>20</v>
      </c>
      <c r="C211" s="7">
        <v>0.82650000000000001</v>
      </c>
      <c r="D211" s="7">
        <v>0.22689999999999999</v>
      </c>
      <c r="E211" s="7">
        <f t="shared" si="3"/>
        <v>3.6425738210665495</v>
      </c>
    </row>
    <row r="212" spans="1:5">
      <c r="A212" s="6" t="s">
        <v>5</v>
      </c>
      <c r="B212" s="6" t="s">
        <v>20</v>
      </c>
      <c r="C212" s="7">
        <v>0.5595</v>
      </c>
      <c r="D212" s="7">
        <v>0.4274</v>
      </c>
      <c r="E212" s="7">
        <f t="shared" si="3"/>
        <v>1.3090781469349555</v>
      </c>
    </row>
    <row r="213" spans="1:5">
      <c r="A213" s="6" t="s">
        <v>5</v>
      </c>
      <c r="B213" s="6" t="s">
        <v>20</v>
      </c>
      <c r="C213" s="7">
        <v>0.47889999999999999</v>
      </c>
      <c r="D213" s="7">
        <v>0.29420000000000002</v>
      </c>
      <c r="E213" s="7">
        <f t="shared" si="3"/>
        <v>1.6278042148198504</v>
      </c>
    </row>
    <row r="214" spans="1:5">
      <c r="A214" s="6" t="s">
        <v>5</v>
      </c>
      <c r="B214" s="6" t="s">
        <v>20</v>
      </c>
      <c r="C214" s="7">
        <v>0.6</v>
      </c>
      <c r="D214" s="7">
        <v>0.72140000000000004</v>
      </c>
      <c r="E214" s="7">
        <f t="shared" si="3"/>
        <v>0.83171610756861647</v>
      </c>
    </row>
    <row r="215" spans="1:5">
      <c r="A215" s="6" t="s">
        <v>5</v>
      </c>
      <c r="B215" s="6" t="s">
        <v>20</v>
      </c>
      <c r="C215" s="7">
        <v>0.92120000000000002</v>
      </c>
      <c r="D215" s="7">
        <v>0.36370000000000002</v>
      </c>
      <c r="E215" s="7">
        <f t="shared" si="3"/>
        <v>2.532856750068738</v>
      </c>
    </row>
    <row r="216" spans="1:5">
      <c r="A216" s="6" t="s">
        <v>7</v>
      </c>
      <c r="B216" s="6" t="s">
        <v>20</v>
      </c>
      <c r="C216" s="7">
        <v>0.67259999999999998</v>
      </c>
      <c r="D216" s="7">
        <v>0.45679999999999998</v>
      </c>
      <c r="E216" s="7">
        <f t="shared" si="3"/>
        <v>1.472416812609457</v>
      </c>
    </row>
    <row r="217" spans="1:5">
      <c r="A217" s="6" t="s">
        <v>7</v>
      </c>
      <c r="B217" s="6" t="s">
        <v>20</v>
      </c>
      <c r="C217" s="7">
        <v>0.4582</v>
      </c>
      <c r="D217" s="7">
        <v>0.6008</v>
      </c>
      <c r="E217" s="7">
        <f t="shared" si="3"/>
        <v>0.76264980026631157</v>
      </c>
    </row>
    <row r="218" spans="1:5">
      <c r="A218" s="6" t="s">
        <v>7</v>
      </c>
      <c r="B218" s="6" t="s">
        <v>20</v>
      </c>
      <c r="C218" s="7">
        <v>0.52549999999999997</v>
      </c>
      <c r="D218" s="7">
        <v>0.1149</v>
      </c>
      <c r="E218" s="7">
        <f t="shared" si="3"/>
        <v>4.5735422106179282</v>
      </c>
    </row>
    <row r="219" spans="1:5">
      <c r="A219" s="6" t="s">
        <v>7</v>
      </c>
      <c r="B219" s="6" t="s">
        <v>20</v>
      </c>
      <c r="C219" s="7">
        <v>0.59099999999999997</v>
      </c>
      <c r="D219" s="7">
        <v>0.1007</v>
      </c>
      <c r="E219" s="7">
        <f t="shared" si="3"/>
        <v>5.8689175769612714</v>
      </c>
    </row>
    <row r="220" spans="1:5">
      <c r="A220" s="6" t="s">
        <v>7</v>
      </c>
      <c r="B220" s="6" t="s">
        <v>20</v>
      </c>
      <c r="C220" s="7">
        <v>1.5419</v>
      </c>
      <c r="D220" s="7">
        <v>0.57730000000000004</v>
      </c>
      <c r="E220" s="7">
        <f t="shared" si="3"/>
        <v>2.6708816906287893</v>
      </c>
    </row>
    <row r="221" spans="1:5">
      <c r="A221" s="6" t="s">
        <v>7</v>
      </c>
      <c r="B221" s="6" t="s">
        <v>20</v>
      </c>
      <c r="C221" s="7">
        <v>2.0369000000000002</v>
      </c>
      <c r="D221" s="7">
        <v>0.69430000000000003</v>
      </c>
      <c r="E221" s="7">
        <f t="shared" si="3"/>
        <v>2.9337462192135964</v>
      </c>
    </row>
    <row r="222" spans="1:5">
      <c r="A222" s="6" t="s">
        <v>8</v>
      </c>
      <c r="B222" s="6" t="s">
        <v>20</v>
      </c>
      <c r="C222" s="7">
        <v>0.39300000000000002</v>
      </c>
      <c r="D222" s="7">
        <v>0.2339</v>
      </c>
      <c r="E222" s="7">
        <f t="shared" si="3"/>
        <v>1.6802052159042327</v>
      </c>
    </row>
    <row r="223" spans="1:5">
      <c r="A223" s="6" t="s">
        <v>8</v>
      </c>
      <c r="B223" s="6" t="s">
        <v>20</v>
      </c>
      <c r="C223" s="7">
        <v>0.20399999999999999</v>
      </c>
      <c r="D223" s="7">
        <v>0.1583</v>
      </c>
      <c r="E223" s="7">
        <f t="shared" si="3"/>
        <v>1.2886923562855337</v>
      </c>
    </row>
    <row r="224" spans="1:5">
      <c r="A224" s="6" t="s">
        <v>8</v>
      </c>
      <c r="B224" s="6" t="s">
        <v>20</v>
      </c>
      <c r="C224" s="7">
        <v>0.30399999999999999</v>
      </c>
      <c r="D224" s="7">
        <v>0.24490000000000001</v>
      </c>
      <c r="E224" s="7">
        <f t="shared" si="3"/>
        <v>1.2413229889750919</v>
      </c>
    </row>
    <row r="225" spans="1:5">
      <c r="A225" s="6" t="s">
        <v>8</v>
      </c>
      <c r="B225" s="6" t="s">
        <v>20</v>
      </c>
      <c r="C225" s="7">
        <v>1.2602</v>
      </c>
      <c r="D225" s="7">
        <v>0.38369999999999999</v>
      </c>
      <c r="E225" s="7">
        <f t="shared" si="3"/>
        <v>3.2843367213969246</v>
      </c>
    </row>
    <row r="226" spans="1:5">
      <c r="A226" s="6" t="s">
        <v>8</v>
      </c>
      <c r="B226" s="6" t="s">
        <v>20</v>
      </c>
      <c r="C226" s="7">
        <v>0.67969999999999997</v>
      </c>
      <c r="D226" s="7">
        <v>0.34010000000000001</v>
      </c>
      <c r="E226" s="7">
        <f t="shared" si="3"/>
        <v>1.9985298441634811</v>
      </c>
    </row>
    <row r="227" spans="1:5">
      <c r="A227" s="6" t="s">
        <v>8</v>
      </c>
      <c r="B227" s="6" t="s">
        <v>20</v>
      </c>
      <c r="C227" s="7">
        <v>0.68400000000000005</v>
      </c>
      <c r="D227" s="7">
        <v>0.42130000000000001</v>
      </c>
      <c r="E227" s="7">
        <f t="shared" si="3"/>
        <v>1.6235461666271067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E33AE-ABB7-4346-81D1-D7D6C2E027BD}">
  <dimension ref="A1:H13"/>
  <sheetViews>
    <sheetView topLeftCell="E1" workbookViewId="0">
      <selection activeCell="H32" sqref="H32"/>
    </sheetView>
  </sheetViews>
  <sheetFormatPr baseColWidth="10" defaultRowHeight="16"/>
  <cols>
    <col min="5" max="5" width="14.83203125" customWidth="1"/>
    <col min="6" max="6" width="17.5" customWidth="1"/>
    <col min="8" max="8" width="12.83203125" customWidth="1"/>
  </cols>
  <sheetData>
    <row r="1" spans="1:8">
      <c r="A1" s="31" t="s">
        <v>0</v>
      </c>
      <c r="B1" s="31" t="s">
        <v>1</v>
      </c>
      <c r="C1" s="13" t="s">
        <v>45</v>
      </c>
      <c r="D1" s="13" t="s">
        <v>46</v>
      </c>
      <c r="E1" s="13" t="s">
        <v>49</v>
      </c>
      <c r="F1" s="13" t="s">
        <v>50</v>
      </c>
      <c r="G1" s="13" t="s">
        <v>51</v>
      </c>
      <c r="H1" s="13" t="s">
        <v>52</v>
      </c>
    </row>
    <row r="2" spans="1:8">
      <c r="A2" s="29">
        <v>42864</v>
      </c>
      <c r="B2" s="6" t="s">
        <v>6</v>
      </c>
      <c r="C2">
        <v>18.739999999999998</v>
      </c>
      <c r="D2">
        <v>74.64</v>
      </c>
      <c r="E2">
        <v>4.1500000000000004</v>
      </c>
      <c r="F2">
        <v>0</v>
      </c>
      <c r="G2">
        <v>0</v>
      </c>
      <c r="H2">
        <v>2.4700000000000002</v>
      </c>
    </row>
    <row r="3" spans="1:8">
      <c r="A3" s="29">
        <v>42864</v>
      </c>
      <c r="B3" s="6" t="s">
        <v>11</v>
      </c>
      <c r="C3">
        <v>12.97</v>
      </c>
      <c r="D3">
        <v>83.58</v>
      </c>
      <c r="E3">
        <v>2.1800000000000002</v>
      </c>
      <c r="F3">
        <v>0</v>
      </c>
      <c r="G3">
        <v>0</v>
      </c>
      <c r="H3">
        <v>1.26</v>
      </c>
    </row>
    <row r="4" spans="1:8">
      <c r="A4" s="29">
        <v>42864</v>
      </c>
      <c r="B4" s="6" t="s">
        <v>15</v>
      </c>
      <c r="C4">
        <v>19.21</v>
      </c>
      <c r="D4">
        <v>77.3</v>
      </c>
      <c r="E4">
        <v>2.71</v>
      </c>
      <c r="F4">
        <v>8.6999999999999994E-2</v>
      </c>
      <c r="G4">
        <v>0</v>
      </c>
      <c r="H4">
        <v>0.7</v>
      </c>
    </row>
    <row r="5" spans="1:8">
      <c r="A5" s="29">
        <v>42864</v>
      </c>
      <c r="B5" s="6" t="s">
        <v>18</v>
      </c>
      <c r="C5">
        <v>20.59</v>
      </c>
      <c r="D5">
        <v>75.16</v>
      </c>
      <c r="E5">
        <v>3.42</v>
      </c>
      <c r="F5">
        <v>0</v>
      </c>
      <c r="G5">
        <v>0</v>
      </c>
      <c r="H5">
        <v>0.83</v>
      </c>
    </row>
    <row r="6" spans="1:8">
      <c r="A6" s="29">
        <v>42864</v>
      </c>
      <c r="B6" s="6" t="s">
        <v>9</v>
      </c>
      <c r="C6">
        <v>42.48</v>
      </c>
      <c r="D6">
        <v>44.41</v>
      </c>
      <c r="E6">
        <v>9.7899999999999991</v>
      </c>
      <c r="F6">
        <v>0.35</v>
      </c>
      <c r="G6">
        <v>0</v>
      </c>
      <c r="H6">
        <v>2.97</v>
      </c>
    </row>
    <row r="7" spans="1:8">
      <c r="A7" s="29">
        <v>42864</v>
      </c>
      <c r="B7" s="6" t="s">
        <v>12</v>
      </c>
      <c r="C7">
        <v>44.8</v>
      </c>
      <c r="D7">
        <v>38</v>
      </c>
      <c r="E7">
        <v>11.46</v>
      </c>
      <c r="F7">
        <v>1.27</v>
      </c>
      <c r="G7">
        <v>0</v>
      </c>
      <c r="H7">
        <v>4.46</v>
      </c>
    </row>
    <row r="8" spans="1:8">
      <c r="A8" s="29">
        <v>42864</v>
      </c>
      <c r="B8" s="6" t="s">
        <v>16</v>
      </c>
      <c r="C8">
        <v>47.24</v>
      </c>
      <c r="D8">
        <v>43.27</v>
      </c>
      <c r="E8">
        <v>7.95</v>
      </c>
      <c r="F8">
        <v>0.66</v>
      </c>
      <c r="G8">
        <v>0</v>
      </c>
      <c r="H8">
        <v>0.88</v>
      </c>
    </row>
    <row r="9" spans="1:8">
      <c r="A9" s="29">
        <v>42864</v>
      </c>
      <c r="B9" s="6" t="s">
        <v>19</v>
      </c>
      <c r="C9">
        <v>33.799999999999997</v>
      </c>
      <c r="D9">
        <v>53.03</v>
      </c>
      <c r="E9">
        <v>8.84</v>
      </c>
      <c r="F9">
        <v>1.21</v>
      </c>
      <c r="G9">
        <v>0.17</v>
      </c>
      <c r="H9">
        <v>2.95</v>
      </c>
    </row>
    <row r="10" spans="1:8">
      <c r="A10" s="29">
        <v>42864</v>
      </c>
      <c r="B10" s="6" t="s">
        <v>10</v>
      </c>
      <c r="C10">
        <v>39.950000000000003</v>
      </c>
      <c r="D10">
        <v>39.130000000000003</v>
      </c>
      <c r="E10">
        <v>13.99</v>
      </c>
      <c r="F10">
        <v>0.27</v>
      </c>
      <c r="G10">
        <v>0.14000000000000001</v>
      </c>
      <c r="H10">
        <v>6.52</v>
      </c>
    </row>
    <row r="11" spans="1:8">
      <c r="A11" s="29">
        <v>42864</v>
      </c>
      <c r="B11" s="6" t="s">
        <v>13</v>
      </c>
      <c r="C11">
        <v>50</v>
      </c>
      <c r="D11">
        <v>36.71</v>
      </c>
      <c r="E11">
        <v>8.57</v>
      </c>
      <c r="F11">
        <v>0.86</v>
      </c>
      <c r="G11">
        <v>0</v>
      </c>
      <c r="H11">
        <v>3.86</v>
      </c>
    </row>
    <row r="12" spans="1:8">
      <c r="A12" s="29">
        <v>42864</v>
      </c>
      <c r="B12" s="6" t="s">
        <v>17</v>
      </c>
      <c r="C12">
        <v>44.36</v>
      </c>
      <c r="D12">
        <v>42.14</v>
      </c>
      <c r="E12">
        <v>8.01</v>
      </c>
      <c r="F12">
        <v>1.63</v>
      </c>
      <c r="G12">
        <v>0.15</v>
      </c>
      <c r="H12">
        <v>3.71</v>
      </c>
    </row>
    <row r="13" spans="1:8">
      <c r="A13" s="29">
        <v>42864</v>
      </c>
      <c r="B13" s="6" t="s">
        <v>20</v>
      </c>
      <c r="C13">
        <v>31.54</v>
      </c>
      <c r="D13">
        <v>51.66</v>
      </c>
      <c r="E13">
        <v>11.25</v>
      </c>
      <c r="F13">
        <v>1.9</v>
      </c>
      <c r="G13">
        <v>0</v>
      </c>
      <c r="H13">
        <v>3.65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002D-1B63-994D-BE82-DDC536787BEF}">
  <dimension ref="A1:F16"/>
  <sheetViews>
    <sheetView workbookViewId="0">
      <selection activeCell="I30" sqref="I30"/>
    </sheetView>
  </sheetViews>
  <sheetFormatPr baseColWidth="10" defaultRowHeight="16"/>
  <cols>
    <col min="1" max="1" width="14.5" customWidth="1"/>
    <col min="2" max="2" width="13.33203125" customWidth="1"/>
    <col min="3" max="4" width="11" customWidth="1"/>
    <col min="5" max="5" width="15.1640625" customWidth="1"/>
    <col min="6" max="6" width="17.33203125" customWidth="1"/>
    <col min="8" max="8" width="12.33203125" customWidth="1"/>
  </cols>
  <sheetData>
    <row r="1" spans="1:6">
      <c r="A1" s="31" t="s">
        <v>0</v>
      </c>
      <c r="B1" s="31" t="s">
        <v>1</v>
      </c>
      <c r="C1" s="13" t="s">
        <v>45</v>
      </c>
      <c r="D1" s="13" t="s">
        <v>46</v>
      </c>
      <c r="E1" s="13" t="s">
        <v>47</v>
      </c>
      <c r="F1" s="13" t="s">
        <v>48</v>
      </c>
    </row>
    <row r="2" spans="1:6">
      <c r="A2" s="29">
        <v>42864</v>
      </c>
      <c r="B2" s="6" t="s">
        <v>6</v>
      </c>
      <c r="C2">
        <v>16.37</v>
      </c>
      <c r="D2">
        <v>65.2</v>
      </c>
      <c r="E2">
        <v>0.69</v>
      </c>
      <c r="F2">
        <v>17.75</v>
      </c>
    </row>
    <row r="3" spans="1:6">
      <c r="A3" s="29">
        <v>42864</v>
      </c>
      <c r="B3" s="6" t="s">
        <v>11</v>
      </c>
      <c r="C3">
        <v>13.19</v>
      </c>
      <c r="D3">
        <v>84.95</v>
      </c>
      <c r="E3">
        <v>0.57999999999999996</v>
      </c>
      <c r="F3">
        <v>1.28</v>
      </c>
    </row>
    <row r="4" spans="1:6">
      <c r="A4" s="29">
        <v>42864</v>
      </c>
      <c r="B4" s="6" t="s">
        <v>15</v>
      </c>
      <c r="C4">
        <v>17.78</v>
      </c>
      <c r="D4">
        <v>71.540000000000006</v>
      </c>
      <c r="E4">
        <v>2.02</v>
      </c>
      <c r="F4">
        <v>8.65</v>
      </c>
    </row>
    <row r="5" spans="1:6">
      <c r="A5" s="29">
        <v>42864</v>
      </c>
      <c r="B5" s="6" t="s">
        <v>18</v>
      </c>
      <c r="C5">
        <v>20</v>
      </c>
      <c r="D5">
        <v>73</v>
      </c>
      <c r="E5">
        <v>1.35</v>
      </c>
      <c r="F5">
        <v>5.65</v>
      </c>
    </row>
    <row r="6" spans="1:6">
      <c r="A6" s="29">
        <v>42864</v>
      </c>
      <c r="B6" s="6" t="s">
        <v>9</v>
      </c>
      <c r="C6">
        <v>33.700000000000003</v>
      </c>
      <c r="D6">
        <v>35.229999999999997</v>
      </c>
      <c r="E6">
        <v>1.66</v>
      </c>
      <c r="F6">
        <v>29.4</v>
      </c>
    </row>
    <row r="7" spans="1:6">
      <c r="A7" s="29">
        <v>42864</v>
      </c>
      <c r="B7" s="6" t="s">
        <v>12</v>
      </c>
      <c r="C7">
        <v>31.12</v>
      </c>
      <c r="D7">
        <v>26.4</v>
      </c>
      <c r="E7">
        <v>1.33</v>
      </c>
      <c r="F7">
        <v>41.15</v>
      </c>
    </row>
    <row r="8" spans="1:6">
      <c r="A8" s="29">
        <v>42864</v>
      </c>
      <c r="B8" s="6" t="s">
        <v>16</v>
      </c>
      <c r="C8">
        <v>41.16</v>
      </c>
      <c r="D8">
        <v>38.06</v>
      </c>
      <c r="E8">
        <v>2.33</v>
      </c>
      <c r="F8">
        <v>18.059999999999999</v>
      </c>
    </row>
    <row r="9" spans="1:6">
      <c r="A9" s="29">
        <v>42864</v>
      </c>
      <c r="B9" s="6" t="s">
        <v>19</v>
      </c>
      <c r="C9">
        <v>29.19</v>
      </c>
      <c r="D9">
        <v>45.81</v>
      </c>
      <c r="E9">
        <v>2.84</v>
      </c>
      <c r="F9">
        <v>22.16</v>
      </c>
    </row>
    <row r="10" spans="1:6">
      <c r="A10" s="29">
        <v>42864</v>
      </c>
      <c r="B10" s="6" t="s">
        <v>10</v>
      </c>
      <c r="C10">
        <v>19.64</v>
      </c>
      <c r="D10">
        <v>19.239999999999998</v>
      </c>
      <c r="E10">
        <v>2.2000000000000002</v>
      </c>
      <c r="F10">
        <v>58.92</v>
      </c>
    </row>
    <row r="11" spans="1:6">
      <c r="A11" s="29">
        <v>42864</v>
      </c>
      <c r="B11" s="6" t="s">
        <v>13</v>
      </c>
      <c r="C11">
        <v>21.37</v>
      </c>
      <c r="D11">
        <v>15.69</v>
      </c>
      <c r="E11">
        <v>2.08</v>
      </c>
      <c r="F11">
        <v>60.87</v>
      </c>
    </row>
    <row r="12" spans="1:6">
      <c r="A12" s="29">
        <v>42864</v>
      </c>
      <c r="B12" s="6" t="s">
        <v>17</v>
      </c>
      <c r="C12">
        <v>27.46</v>
      </c>
      <c r="D12">
        <v>26.08</v>
      </c>
      <c r="E12">
        <v>3.12</v>
      </c>
      <c r="F12">
        <v>43.34</v>
      </c>
    </row>
    <row r="13" spans="1:6">
      <c r="A13" s="29">
        <v>42864</v>
      </c>
      <c r="B13" s="6" t="s">
        <v>20</v>
      </c>
      <c r="C13">
        <v>17.52</v>
      </c>
      <c r="D13">
        <v>28.7</v>
      </c>
      <c r="E13">
        <v>5.0199999999999996</v>
      </c>
      <c r="F13">
        <v>48.77</v>
      </c>
    </row>
    <row r="14" spans="1:6">
      <c r="A14" s="29"/>
    </row>
    <row r="15" spans="1:6">
      <c r="A15" s="29"/>
    </row>
    <row r="16" spans="1:6">
      <c r="A16" s="2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3E013-6FAD-8742-A880-CD494ACD6592}">
  <dimension ref="A1:F13"/>
  <sheetViews>
    <sheetView workbookViewId="0">
      <selection activeCell="I14" sqref="I14"/>
    </sheetView>
  </sheetViews>
  <sheetFormatPr baseColWidth="10" defaultRowHeight="16"/>
  <cols>
    <col min="1" max="1" width="14.33203125" customWidth="1"/>
    <col min="2" max="2" width="15.5" customWidth="1"/>
    <col min="5" max="5" width="14.83203125" customWidth="1"/>
    <col min="6" max="6" width="17.6640625" customWidth="1"/>
  </cols>
  <sheetData>
    <row r="1" spans="1:6">
      <c r="A1" s="31" t="s">
        <v>0</v>
      </c>
      <c r="B1" s="31" t="s">
        <v>1</v>
      </c>
      <c r="C1" s="13" t="s">
        <v>45</v>
      </c>
      <c r="D1" s="13" t="s">
        <v>46</v>
      </c>
      <c r="E1" s="13" t="s">
        <v>53</v>
      </c>
      <c r="F1" s="13" t="s">
        <v>55</v>
      </c>
    </row>
    <row r="2" spans="1:6">
      <c r="A2" s="29">
        <v>42864</v>
      </c>
      <c r="B2" s="6" t="s">
        <v>6</v>
      </c>
      <c r="C2" s="32">
        <v>9.0299999999999998E-10</v>
      </c>
      <c r="D2">
        <v>68.27</v>
      </c>
      <c r="E2">
        <v>20.07</v>
      </c>
      <c r="F2">
        <v>11.66</v>
      </c>
    </row>
    <row r="3" spans="1:6">
      <c r="A3" s="29">
        <v>42864</v>
      </c>
      <c r="B3" s="6" t="s">
        <v>11</v>
      </c>
      <c r="C3" s="32">
        <v>2.1499999999999998E-9</v>
      </c>
      <c r="D3">
        <v>71.819999999999993</v>
      </c>
      <c r="E3">
        <v>13.44</v>
      </c>
      <c r="F3">
        <v>14.74</v>
      </c>
    </row>
    <row r="4" spans="1:6">
      <c r="A4" s="29">
        <v>42864</v>
      </c>
      <c r="B4" s="6" t="s">
        <v>15</v>
      </c>
      <c r="C4">
        <v>0.54</v>
      </c>
      <c r="D4">
        <v>54.21</v>
      </c>
      <c r="E4">
        <v>19.37</v>
      </c>
      <c r="F4">
        <v>25.88</v>
      </c>
    </row>
    <row r="5" spans="1:6">
      <c r="A5" s="29">
        <v>42864</v>
      </c>
      <c r="B5" s="6" t="s">
        <v>18</v>
      </c>
      <c r="C5">
        <v>0.87</v>
      </c>
      <c r="D5">
        <v>49.37</v>
      </c>
      <c r="E5">
        <v>20.64</v>
      </c>
      <c r="F5">
        <v>29.12</v>
      </c>
    </row>
    <row r="6" spans="1:6">
      <c r="A6" s="29">
        <v>42864</v>
      </c>
      <c r="B6" s="6" t="s">
        <v>9</v>
      </c>
      <c r="C6" s="32">
        <v>1.55E-8</v>
      </c>
      <c r="D6">
        <v>46.37</v>
      </c>
      <c r="E6">
        <v>48.99</v>
      </c>
      <c r="F6">
        <v>4.6399999999999997</v>
      </c>
    </row>
    <row r="7" spans="1:6">
      <c r="A7" s="29">
        <v>42864</v>
      </c>
      <c r="B7" s="6" t="s">
        <v>12</v>
      </c>
      <c r="C7" s="33">
        <v>0.26</v>
      </c>
      <c r="D7">
        <v>45.76</v>
      </c>
      <c r="E7">
        <v>53.98</v>
      </c>
      <c r="F7">
        <v>0</v>
      </c>
    </row>
    <row r="8" spans="1:6">
      <c r="A8" s="29">
        <v>42864</v>
      </c>
      <c r="B8" s="6" t="s">
        <v>16</v>
      </c>
      <c r="C8" s="33">
        <v>0.24</v>
      </c>
      <c r="D8">
        <v>45.97</v>
      </c>
      <c r="E8">
        <v>52.08</v>
      </c>
      <c r="F8">
        <v>1.71</v>
      </c>
    </row>
    <row r="9" spans="1:6">
      <c r="A9" s="29">
        <v>42864</v>
      </c>
      <c r="B9" s="6" t="s">
        <v>19</v>
      </c>
      <c r="C9" s="33">
        <v>2.2000000000000002</v>
      </c>
      <c r="D9">
        <v>53.8</v>
      </c>
      <c r="E9">
        <v>36.799999999999997</v>
      </c>
      <c r="F9">
        <v>7.2</v>
      </c>
    </row>
    <row r="10" spans="1:6">
      <c r="A10" s="29">
        <v>42864</v>
      </c>
      <c r="B10" s="6" t="s">
        <v>10</v>
      </c>
      <c r="C10" s="33">
        <v>0.69</v>
      </c>
      <c r="D10">
        <v>48.11</v>
      </c>
      <c r="E10">
        <v>49.83</v>
      </c>
      <c r="F10">
        <v>1.37</v>
      </c>
    </row>
    <row r="11" spans="1:6">
      <c r="A11" s="29">
        <v>42864</v>
      </c>
      <c r="B11" s="6" t="s">
        <v>13</v>
      </c>
      <c r="C11" s="33">
        <v>0.5</v>
      </c>
      <c r="D11">
        <v>41.01</v>
      </c>
      <c r="E11">
        <v>58.32</v>
      </c>
      <c r="F11">
        <v>0.17</v>
      </c>
    </row>
    <row r="12" spans="1:6">
      <c r="A12" s="29">
        <v>42864</v>
      </c>
      <c r="B12" s="6" t="s">
        <v>17</v>
      </c>
      <c r="C12" s="33">
        <v>0.34</v>
      </c>
      <c r="D12">
        <v>46.66</v>
      </c>
      <c r="E12">
        <v>50.94</v>
      </c>
      <c r="F12">
        <v>2.06</v>
      </c>
    </row>
    <row r="13" spans="1:6">
      <c r="A13" s="29">
        <v>42864</v>
      </c>
      <c r="B13" s="6" t="s">
        <v>20</v>
      </c>
      <c r="C13" s="33">
        <v>8.41</v>
      </c>
      <c r="D13">
        <v>58.13</v>
      </c>
      <c r="E13">
        <v>29.64</v>
      </c>
      <c r="F13">
        <v>3.82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71753-6CA3-EF46-AAD1-618074D50F67}">
  <dimension ref="A1:J37"/>
  <sheetViews>
    <sheetView workbookViewId="0">
      <selection activeCell="H7" sqref="H7"/>
    </sheetView>
  </sheetViews>
  <sheetFormatPr baseColWidth="10" defaultRowHeight="16"/>
  <cols>
    <col min="1" max="1" width="17.1640625" customWidth="1"/>
    <col min="4" max="4" width="16.33203125" customWidth="1"/>
    <col min="5" max="5" width="14.6640625" customWidth="1"/>
    <col min="6" max="6" width="19.83203125" customWidth="1"/>
  </cols>
  <sheetData>
    <row r="1" spans="1:10">
      <c r="A1" s="23" t="s">
        <v>0</v>
      </c>
      <c r="B1" s="23" t="s">
        <v>28</v>
      </c>
      <c r="C1" s="23" t="s">
        <v>57</v>
      </c>
      <c r="D1" s="24" t="s">
        <v>43</v>
      </c>
      <c r="E1" s="24" t="s">
        <v>44</v>
      </c>
      <c r="F1" s="24" t="s">
        <v>58</v>
      </c>
    </row>
    <row r="2" spans="1:10">
      <c r="A2" s="25">
        <v>42853</v>
      </c>
      <c r="B2" s="26" t="s">
        <v>6</v>
      </c>
      <c r="C2" s="27">
        <v>11.5</v>
      </c>
      <c r="D2" s="28">
        <v>4.140396</v>
      </c>
      <c r="E2" s="28">
        <v>0.97286550000000005</v>
      </c>
      <c r="F2" s="28">
        <v>5.8771810499999999</v>
      </c>
      <c r="H2" s="22"/>
      <c r="I2" s="22"/>
      <c r="J2" s="22"/>
    </row>
    <row r="3" spans="1:10">
      <c r="A3" s="29">
        <v>42858</v>
      </c>
      <c r="B3" s="26" t="s">
        <v>6</v>
      </c>
      <c r="C3" s="27">
        <v>8.9740000000000002</v>
      </c>
      <c r="D3" s="28">
        <v>5.2079256555999995</v>
      </c>
      <c r="E3" s="28">
        <v>2.3392045670000003</v>
      </c>
      <c r="F3" s="28">
        <v>4.863896103000001</v>
      </c>
    </row>
    <row r="4" spans="1:10">
      <c r="A4" s="29">
        <v>42864</v>
      </c>
      <c r="B4" s="30" t="s">
        <v>23</v>
      </c>
      <c r="C4" s="27">
        <v>8.3879999999999999</v>
      </c>
      <c r="D4" s="28">
        <v>3.8003363232000003</v>
      </c>
      <c r="E4" s="28">
        <v>1.1858297616</v>
      </c>
      <c r="F4" s="28">
        <v>1.0257544700000001</v>
      </c>
    </row>
    <row r="5" spans="1:10">
      <c r="A5" s="25">
        <v>42853</v>
      </c>
      <c r="B5" s="26" t="s">
        <v>9</v>
      </c>
      <c r="C5" s="27">
        <v>6.673</v>
      </c>
      <c r="D5" s="28">
        <v>0.31771225380000001</v>
      </c>
      <c r="E5" s="28">
        <v>0.2610155817</v>
      </c>
      <c r="F5" s="28">
        <v>2.2185495945000007</v>
      </c>
    </row>
    <row r="6" spans="1:10">
      <c r="A6" s="29">
        <v>42858</v>
      </c>
      <c r="B6" s="30" t="s">
        <v>9</v>
      </c>
      <c r="C6" s="27">
        <v>7.327</v>
      </c>
      <c r="D6" s="28">
        <v>0.311485293</v>
      </c>
      <c r="E6" s="28">
        <v>0.20086740030000003</v>
      </c>
      <c r="F6" s="28">
        <v>2.7360285435000007</v>
      </c>
    </row>
    <row r="7" spans="1:10">
      <c r="A7" s="29">
        <v>42864</v>
      </c>
      <c r="B7" s="30" t="s">
        <v>9</v>
      </c>
      <c r="C7" s="27">
        <v>6.0460000000000003</v>
      </c>
      <c r="D7" s="28">
        <v>0.37346962119999999</v>
      </c>
      <c r="E7" s="28">
        <v>0.1431071642</v>
      </c>
      <c r="F7" s="28">
        <v>3.4110970740000002</v>
      </c>
    </row>
    <row r="8" spans="1:10">
      <c r="A8" s="25">
        <v>42853</v>
      </c>
      <c r="B8" s="26" t="s">
        <v>10</v>
      </c>
      <c r="C8" s="27">
        <v>6.2990000000000004</v>
      </c>
      <c r="D8" s="28">
        <v>0.16240614959999999</v>
      </c>
      <c r="E8" s="28">
        <v>0.23811212180000002</v>
      </c>
      <c r="F8" s="28">
        <v>1.0894271880000002</v>
      </c>
    </row>
    <row r="9" spans="1:10">
      <c r="A9" s="29">
        <v>42858</v>
      </c>
      <c r="B9" s="30" t="s">
        <v>10</v>
      </c>
      <c r="C9" s="27">
        <v>6.1029999999999998</v>
      </c>
      <c r="D9" s="28">
        <v>0.17830004399999999</v>
      </c>
      <c r="E9" s="28">
        <v>0.48333167610000005</v>
      </c>
      <c r="F9" s="28">
        <v>1.6024849994999999</v>
      </c>
    </row>
    <row r="10" spans="1:10">
      <c r="A10" s="29">
        <v>42864</v>
      </c>
      <c r="B10" s="30" t="s">
        <v>10</v>
      </c>
      <c r="C10" s="27">
        <v>5.8579999999999997</v>
      </c>
      <c r="D10" s="28">
        <v>0.16349830200000001</v>
      </c>
      <c r="E10" s="28">
        <v>0.63160336220000002</v>
      </c>
      <c r="F10" s="28">
        <v>1.5400444830000002</v>
      </c>
    </row>
    <row r="11" spans="1:10">
      <c r="A11" s="25">
        <v>42853</v>
      </c>
      <c r="B11" s="26" t="s">
        <v>11</v>
      </c>
      <c r="C11" s="27">
        <v>12.03</v>
      </c>
      <c r="D11" s="28">
        <v>5.0242496699999997</v>
      </c>
      <c r="E11" s="28">
        <v>1.4524779870000002</v>
      </c>
      <c r="F11" s="28">
        <v>9.126281220000001</v>
      </c>
    </row>
    <row r="12" spans="1:10">
      <c r="A12" s="29">
        <v>42858</v>
      </c>
      <c r="B12" s="26" t="s">
        <v>11</v>
      </c>
      <c r="C12" s="27">
        <v>8.94</v>
      </c>
      <c r="D12" s="28">
        <v>3.3198551600000004</v>
      </c>
      <c r="E12" s="28">
        <v>2.3851803060000001</v>
      </c>
      <c r="F12" s="28">
        <v>4.0157001900000004</v>
      </c>
    </row>
    <row r="13" spans="1:10">
      <c r="A13" s="29">
        <v>42864</v>
      </c>
      <c r="B13" s="30" t="s">
        <v>11</v>
      </c>
      <c r="C13" s="27">
        <v>9.9160000000000004</v>
      </c>
      <c r="D13" s="28">
        <v>4.6344635904000002</v>
      </c>
      <c r="E13" s="28">
        <v>1.1130820108000001</v>
      </c>
      <c r="F13" s="28">
        <v>8.3787239580000001</v>
      </c>
    </row>
    <row r="14" spans="1:10">
      <c r="A14" s="25">
        <v>42853</v>
      </c>
      <c r="B14" s="26" t="s">
        <v>24</v>
      </c>
      <c r="C14" s="27">
        <v>7.1139999999999999</v>
      </c>
      <c r="D14" s="28">
        <v>0.2561873636</v>
      </c>
      <c r="E14" s="28">
        <v>0.1479370408</v>
      </c>
      <c r="F14" s="28">
        <v>1.3929846840000002</v>
      </c>
    </row>
    <row r="15" spans="1:10">
      <c r="A15" s="29">
        <v>42858</v>
      </c>
      <c r="B15" s="30" t="s">
        <v>12</v>
      </c>
      <c r="C15" s="27">
        <v>6.8129999999999997</v>
      </c>
      <c r="D15" s="28">
        <v>0.22166184319999999</v>
      </c>
      <c r="E15" s="28">
        <v>0.22197906540000004</v>
      </c>
      <c r="F15" s="28">
        <v>1.6147192785</v>
      </c>
    </row>
    <row r="16" spans="1:10">
      <c r="A16" s="29">
        <v>42864</v>
      </c>
      <c r="B16" s="30" t="s">
        <v>12</v>
      </c>
      <c r="C16" s="27">
        <v>6.2350000000000003</v>
      </c>
      <c r="D16" s="28">
        <v>0.27532313800000002</v>
      </c>
      <c r="E16" s="28">
        <v>0.27314782949999999</v>
      </c>
      <c r="F16" s="28">
        <v>1.5124204425000003</v>
      </c>
    </row>
    <row r="17" spans="1:6">
      <c r="A17" s="25">
        <v>42853</v>
      </c>
      <c r="B17" s="26" t="s">
        <v>13</v>
      </c>
      <c r="C17" s="27">
        <v>6.5</v>
      </c>
      <c r="D17" s="28">
        <v>0.16731000000000001</v>
      </c>
      <c r="E17" s="28">
        <v>0.20005000000000003</v>
      </c>
      <c r="F17" s="28">
        <v>0.32535580000000003</v>
      </c>
    </row>
    <row r="18" spans="1:6">
      <c r="A18" s="29">
        <v>42858</v>
      </c>
      <c r="B18" s="30" t="s">
        <v>13</v>
      </c>
      <c r="C18" s="27">
        <v>6.65</v>
      </c>
      <c r="D18" s="28">
        <v>0.37315082999999999</v>
      </c>
      <c r="E18" s="28">
        <v>0.58804998000000008</v>
      </c>
      <c r="F18" s="28">
        <v>1.4426343749999999</v>
      </c>
    </row>
    <row r="19" spans="1:6">
      <c r="A19" s="29">
        <v>42864</v>
      </c>
      <c r="B19" s="30" t="s">
        <v>13</v>
      </c>
      <c r="C19" s="27">
        <v>5.7089999999999996</v>
      </c>
      <c r="D19" s="28">
        <v>0.18236376159999998</v>
      </c>
      <c r="E19" s="28">
        <v>0.34838979479999999</v>
      </c>
      <c r="F19" s="28">
        <v>0.9545448390000002</v>
      </c>
    </row>
    <row r="20" spans="1:6">
      <c r="A20" s="25">
        <v>42853</v>
      </c>
      <c r="B20" s="26" t="s">
        <v>15</v>
      </c>
      <c r="C20" s="27">
        <v>12.19</v>
      </c>
      <c r="D20" s="28">
        <v>4.3926380819999995</v>
      </c>
      <c r="E20" s="28">
        <v>0.81010266500000006</v>
      </c>
      <c r="F20" s="28">
        <v>5.7515601600000004</v>
      </c>
    </row>
    <row r="21" spans="1:6">
      <c r="A21" s="29">
        <v>42858</v>
      </c>
      <c r="B21" s="30" t="s">
        <v>15</v>
      </c>
      <c r="C21" s="27">
        <v>7.1710000000000003</v>
      </c>
      <c r="D21" s="28">
        <v>4.2707636707999992</v>
      </c>
      <c r="E21" s="28">
        <v>0.73264222270000012</v>
      </c>
      <c r="F21" s="28">
        <v>4.4465336999999998</v>
      </c>
    </row>
    <row r="22" spans="1:6">
      <c r="A22" s="29">
        <v>42864</v>
      </c>
      <c r="B22" s="30" t="s">
        <v>15</v>
      </c>
      <c r="C22" s="27">
        <v>9.5069999999999997</v>
      </c>
      <c r="D22" s="28">
        <v>10.933399108199998</v>
      </c>
      <c r="E22" s="28">
        <v>1.7925022554000001</v>
      </c>
      <c r="F22" s="28">
        <v>7.5812101970000008</v>
      </c>
    </row>
    <row r="23" spans="1:6">
      <c r="A23" s="25">
        <v>42853</v>
      </c>
      <c r="B23" s="26" t="s">
        <v>16</v>
      </c>
      <c r="C23" s="27">
        <v>6.8730000000000002</v>
      </c>
      <c r="D23" s="28">
        <v>0.4324017986</v>
      </c>
      <c r="E23" s="28">
        <v>0.30595094820000002</v>
      </c>
      <c r="F23" s="28">
        <v>1.8625313354999999</v>
      </c>
    </row>
    <row r="24" spans="1:6">
      <c r="A24" s="29">
        <v>42858</v>
      </c>
      <c r="B24" s="30" t="s">
        <v>16</v>
      </c>
      <c r="C24" s="27">
        <v>5.52</v>
      </c>
      <c r="D24" s="28">
        <v>0.25577397600000001</v>
      </c>
      <c r="E24" s="28">
        <v>0.184244352</v>
      </c>
      <c r="F24" s="28">
        <v>1.1245185600000001</v>
      </c>
    </row>
    <row r="25" spans="1:6">
      <c r="A25" s="29">
        <v>42864</v>
      </c>
      <c r="B25" s="30" t="s">
        <v>16</v>
      </c>
      <c r="C25" s="27">
        <v>5.8449999999999998</v>
      </c>
      <c r="D25" s="28">
        <v>0.31808435699999998</v>
      </c>
      <c r="E25" s="28">
        <v>0.19919312950000001</v>
      </c>
      <c r="F25" s="28">
        <v>1.4303560275</v>
      </c>
    </row>
    <row r="26" spans="1:6">
      <c r="A26" s="25">
        <v>42853</v>
      </c>
      <c r="B26" s="26" t="s">
        <v>17</v>
      </c>
      <c r="C26" s="27">
        <v>6.2839999999999998</v>
      </c>
      <c r="D26" s="28">
        <v>0.19806048000000001</v>
      </c>
      <c r="E26" s="28">
        <v>0.2481209248</v>
      </c>
      <c r="F26" s="28">
        <v>0.5742431360000001</v>
      </c>
    </row>
    <row r="27" spans="1:6">
      <c r="A27" s="29">
        <v>42858</v>
      </c>
      <c r="B27" s="30" t="s">
        <v>17</v>
      </c>
      <c r="C27" s="27">
        <v>5.9029999999999996</v>
      </c>
      <c r="D27" s="28">
        <v>0.15754289219999998</v>
      </c>
      <c r="E27" s="28">
        <v>0.39135451970000001</v>
      </c>
      <c r="F27" s="28">
        <v>0.76223034150000002</v>
      </c>
    </row>
    <row r="28" spans="1:6">
      <c r="A28" s="29">
        <v>42864</v>
      </c>
      <c r="B28" s="30" t="s">
        <v>17</v>
      </c>
      <c r="C28" s="27">
        <v>5.1689999999999996</v>
      </c>
      <c r="D28" s="28">
        <v>0.19837268</v>
      </c>
      <c r="E28" s="28">
        <v>0.2123633892</v>
      </c>
      <c r="F28" s="28">
        <v>0.63942843199999999</v>
      </c>
    </row>
    <row r="29" spans="1:6">
      <c r="A29" s="25">
        <v>42853</v>
      </c>
      <c r="B29" s="26" t="s">
        <v>18</v>
      </c>
      <c r="C29" s="27">
        <v>9.9749999999999996</v>
      </c>
      <c r="D29" s="28">
        <v>3.6341630149999999</v>
      </c>
      <c r="E29" s="28">
        <v>0.60682434750000003</v>
      </c>
      <c r="F29" s="28">
        <v>3.0580827749999999</v>
      </c>
    </row>
    <row r="30" spans="1:6">
      <c r="A30" s="29">
        <v>42858</v>
      </c>
      <c r="B30" s="30" t="s">
        <v>18</v>
      </c>
      <c r="C30" s="27">
        <v>8.7520000000000007</v>
      </c>
      <c r="D30" s="28">
        <v>4.8651566959999997</v>
      </c>
      <c r="E30" s="28">
        <v>3.7985210496000006</v>
      </c>
      <c r="F30" s="28">
        <v>6.0416450639999999</v>
      </c>
    </row>
    <row r="31" spans="1:6">
      <c r="A31" s="29">
        <v>42864</v>
      </c>
      <c r="B31" s="30" t="s">
        <v>18</v>
      </c>
      <c r="C31" s="27">
        <v>11.13</v>
      </c>
      <c r="D31" s="28">
        <v>4.372721028</v>
      </c>
      <c r="E31" s="28">
        <v>0.69362442899999999</v>
      </c>
      <c r="F31" s="28">
        <v>5.0882009200000002</v>
      </c>
    </row>
    <row r="32" spans="1:6">
      <c r="A32" s="25">
        <v>42853</v>
      </c>
      <c r="B32" s="26" t="s">
        <v>19</v>
      </c>
      <c r="C32" s="27">
        <v>6.8659999999999997</v>
      </c>
      <c r="D32" s="28">
        <v>0.2354980488</v>
      </c>
      <c r="E32" s="28">
        <v>0.17097390540000001</v>
      </c>
      <c r="F32" s="28">
        <v>0.94234922099999996</v>
      </c>
    </row>
    <row r="33" spans="1:6">
      <c r="A33" s="29">
        <v>42858</v>
      </c>
      <c r="B33" s="30" t="s">
        <v>25</v>
      </c>
      <c r="C33" s="27">
        <v>6.0449999999999999</v>
      </c>
      <c r="D33" s="28">
        <v>0.225865236</v>
      </c>
      <c r="E33" s="28">
        <v>0.19214409600000001</v>
      </c>
      <c r="F33" s="28">
        <v>0.90814620749999997</v>
      </c>
    </row>
    <row r="34" spans="1:6">
      <c r="A34" s="29">
        <v>42864</v>
      </c>
      <c r="B34" s="30" t="s">
        <v>19</v>
      </c>
      <c r="C34" s="27">
        <v>6.3849999999999998</v>
      </c>
      <c r="D34" s="28">
        <v>0.24853041099999998</v>
      </c>
      <c r="E34" s="28">
        <v>0.87733019050000005</v>
      </c>
      <c r="F34" s="28">
        <v>1.4603753925</v>
      </c>
    </row>
    <row r="35" spans="1:6">
      <c r="A35" s="25">
        <v>42853</v>
      </c>
      <c r="B35" s="26" t="s">
        <v>20</v>
      </c>
      <c r="C35" s="27">
        <v>5.9560000000000004</v>
      </c>
      <c r="D35" s="28">
        <v>0.15951261760000002</v>
      </c>
      <c r="E35" s="28">
        <v>0.190161196</v>
      </c>
      <c r="F35" s="28">
        <v>0.44181287399999997</v>
      </c>
    </row>
    <row r="36" spans="1:6">
      <c r="A36" s="29">
        <v>42858</v>
      </c>
      <c r="B36" s="30" t="s">
        <v>26</v>
      </c>
      <c r="C36" s="27">
        <v>5.3209999999999997</v>
      </c>
      <c r="D36" s="28">
        <v>0.163622349</v>
      </c>
      <c r="E36" s="28">
        <v>0.37057235300000002</v>
      </c>
      <c r="F36" s="28">
        <v>0.44298609349999996</v>
      </c>
    </row>
    <row r="37" spans="1:6">
      <c r="A37" s="29">
        <v>42864</v>
      </c>
      <c r="B37" s="30" t="s">
        <v>20</v>
      </c>
      <c r="C37" s="27">
        <v>5.7510000000000003</v>
      </c>
      <c r="D37" s="28">
        <v>0.1912723798</v>
      </c>
      <c r="E37" s="28">
        <v>0.93900731820000016</v>
      </c>
      <c r="F37" s="28">
        <v>0.5647984760000001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E5726-FCE7-DC4B-9392-8E2AE6A33854}">
  <dimension ref="A1:E37"/>
  <sheetViews>
    <sheetView workbookViewId="0">
      <selection activeCell="H9" sqref="H9"/>
    </sheetView>
  </sheetViews>
  <sheetFormatPr baseColWidth="10" defaultRowHeight="16"/>
  <cols>
    <col min="2" max="2" width="16.6640625" customWidth="1"/>
    <col min="3" max="3" width="13.83203125" customWidth="1"/>
  </cols>
  <sheetData>
    <row r="1" spans="1:5">
      <c r="A1" s="12" t="s">
        <v>21</v>
      </c>
      <c r="B1" s="12" t="s">
        <v>22</v>
      </c>
      <c r="C1" s="12" t="s">
        <v>59</v>
      </c>
      <c r="D1" s="13" t="s">
        <v>56</v>
      </c>
      <c r="E1" s="13" t="s">
        <v>27</v>
      </c>
    </row>
    <row r="2" spans="1:5">
      <c r="A2" s="9" t="s">
        <v>6</v>
      </c>
      <c r="B2" s="6" t="s">
        <v>5</v>
      </c>
      <c r="C2" s="10">
        <v>703.48578989772614</v>
      </c>
      <c r="D2" s="11">
        <v>10.867539949352906</v>
      </c>
      <c r="E2" s="11">
        <v>64.732753978936543</v>
      </c>
    </row>
    <row r="3" spans="1:5">
      <c r="A3" s="9" t="s">
        <v>6</v>
      </c>
      <c r="B3" s="6" t="s">
        <v>7</v>
      </c>
      <c r="C3" s="10">
        <v>592.60556557074426</v>
      </c>
      <c r="D3" s="11">
        <v>10.009607965451266</v>
      </c>
      <c r="E3" s="11">
        <v>59.203673871759634</v>
      </c>
    </row>
    <row r="4" spans="1:5">
      <c r="A4" s="9" t="s">
        <v>23</v>
      </c>
      <c r="B4" s="6" t="s">
        <v>8</v>
      </c>
      <c r="C4" s="10">
        <v>572.34399519728015</v>
      </c>
      <c r="D4" s="11">
        <v>6.8674559159987654</v>
      </c>
      <c r="E4" s="11">
        <v>83.341488055848927</v>
      </c>
    </row>
    <row r="5" spans="1:5">
      <c r="A5" s="9" t="s">
        <v>9</v>
      </c>
      <c r="B5" s="6" t="s">
        <v>5</v>
      </c>
      <c r="C5" s="10">
        <v>112.74636868763261</v>
      </c>
      <c r="D5" s="11">
        <v>0.67469940498925784</v>
      </c>
      <c r="E5" s="11">
        <v>167.10607398479578</v>
      </c>
    </row>
    <row r="6" spans="1:5">
      <c r="A6" s="9" t="s">
        <v>9</v>
      </c>
      <c r="B6" s="6" t="s">
        <v>7</v>
      </c>
      <c r="C6" s="10">
        <v>120.9721748764976</v>
      </c>
      <c r="D6" s="11">
        <v>0.52143174847360063</v>
      </c>
      <c r="E6" s="11">
        <v>232.00001770245538</v>
      </c>
    </row>
    <row r="7" spans="1:5">
      <c r="A7" s="9" t="s">
        <v>9</v>
      </c>
      <c r="B7" s="6" t="s">
        <v>8</v>
      </c>
      <c r="C7" s="10">
        <v>146.71512930064125</v>
      </c>
      <c r="D7" s="11">
        <v>0.51890328726152157</v>
      </c>
      <c r="E7" s="11">
        <v>282.7407975673479</v>
      </c>
    </row>
    <row r="8" spans="1:5">
      <c r="A8" s="9" t="s">
        <v>10</v>
      </c>
      <c r="B8" s="6" t="s">
        <v>5</v>
      </c>
      <c r="C8" s="10">
        <v>84.418651128394799</v>
      </c>
      <c r="D8" s="11">
        <v>0.15489850676883937</v>
      </c>
      <c r="E8" s="11">
        <v>544.99331781406909</v>
      </c>
    </row>
    <row r="9" spans="1:5">
      <c r="A9" s="9" t="s">
        <v>10</v>
      </c>
      <c r="B9" s="6" t="s">
        <v>7</v>
      </c>
      <c r="C9" s="10">
        <v>57.449424084707751</v>
      </c>
      <c r="D9" s="11">
        <v>8.6937329960838916E-2</v>
      </c>
      <c r="E9" s="11">
        <v>660.81422227466555</v>
      </c>
    </row>
    <row r="10" spans="1:5">
      <c r="A10" s="9" t="s">
        <v>10</v>
      </c>
      <c r="B10" s="6" t="s">
        <v>8</v>
      </c>
      <c r="C10" s="10">
        <v>71.035356971419105</v>
      </c>
      <c r="D10" s="11">
        <v>0.13162490829278706</v>
      </c>
      <c r="E10" s="11">
        <v>539.68020105592575</v>
      </c>
    </row>
    <row r="11" spans="1:5">
      <c r="A11" s="9" t="s">
        <v>11</v>
      </c>
      <c r="B11" s="6" t="s">
        <v>5</v>
      </c>
      <c r="C11" s="10">
        <v>358.18429902841467</v>
      </c>
      <c r="D11" s="11">
        <v>6.0433637699883525</v>
      </c>
      <c r="E11" s="11">
        <v>59.269028418771654</v>
      </c>
    </row>
    <row r="12" spans="1:5">
      <c r="A12" s="9" t="s">
        <v>11</v>
      </c>
      <c r="B12" s="6" t="s">
        <v>7</v>
      </c>
      <c r="C12" s="10">
        <v>352.05984836341156</v>
      </c>
      <c r="D12" s="11">
        <v>5.1937045428348823</v>
      </c>
      <c r="E12" s="11">
        <v>67.785882978096126</v>
      </c>
    </row>
    <row r="13" spans="1:5">
      <c r="A13" s="9" t="s">
        <v>11</v>
      </c>
      <c r="B13" s="6" t="s">
        <v>8</v>
      </c>
      <c r="C13" s="10">
        <v>664.02850281815233</v>
      </c>
      <c r="D13" s="11">
        <v>6.9489550239677573</v>
      </c>
      <c r="E13" s="11">
        <v>95.558037219674105</v>
      </c>
    </row>
    <row r="14" spans="1:5">
      <c r="A14" s="9" t="s">
        <v>24</v>
      </c>
      <c r="B14" s="6" t="s">
        <v>5</v>
      </c>
      <c r="C14" s="10">
        <v>86.179788755111602</v>
      </c>
      <c r="D14" s="11">
        <v>0.38682726113996324</v>
      </c>
      <c r="E14" s="11">
        <v>222.78623409617896</v>
      </c>
    </row>
    <row r="15" spans="1:5">
      <c r="A15" s="9" t="s">
        <v>12</v>
      </c>
      <c r="B15" s="6" t="s">
        <v>7</v>
      </c>
      <c r="C15" s="10">
        <v>74.949000370126711</v>
      </c>
      <c r="D15" s="11">
        <v>0.20448461696946596</v>
      </c>
      <c r="E15" s="11">
        <v>366.52635039690171</v>
      </c>
    </row>
    <row r="16" spans="1:5">
      <c r="A16" s="9" t="s">
        <v>12</v>
      </c>
      <c r="B16" s="6" t="s">
        <v>8</v>
      </c>
      <c r="C16" s="10">
        <v>95.290746724936582</v>
      </c>
      <c r="D16" s="11">
        <v>0.2860768622050438</v>
      </c>
      <c r="E16" s="11">
        <v>333.09491019458096</v>
      </c>
    </row>
    <row r="17" spans="1:5">
      <c r="A17" s="9" t="s">
        <v>13</v>
      </c>
      <c r="B17" s="6" t="s">
        <v>5</v>
      </c>
      <c r="C17" s="10">
        <v>64.647208465503013</v>
      </c>
      <c r="D17" s="11">
        <v>9.629471690899194E-2</v>
      </c>
      <c r="E17" s="11">
        <v>671.34740659345869</v>
      </c>
    </row>
    <row r="18" spans="1:5">
      <c r="A18" s="9" t="s">
        <v>13</v>
      </c>
      <c r="B18" s="6" t="s">
        <v>7</v>
      </c>
      <c r="C18" s="10">
        <v>53.093851603042701</v>
      </c>
      <c r="D18" s="11">
        <v>7.0359612928855619E-2</v>
      </c>
      <c r="E18" s="11">
        <v>754.60693134751523</v>
      </c>
    </row>
    <row r="19" spans="1:5">
      <c r="A19" s="9" t="s">
        <v>13</v>
      </c>
      <c r="B19" s="6" t="s">
        <v>8</v>
      </c>
      <c r="C19" s="10">
        <v>91.126541081143671</v>
      </c>
      <c r="D19" s="11">
        <v>0.1146204185892985</v>
      </c>
      <c r="E19" s="11">
        <v>795.02886311786403</v>
      </c>
    </row>
    <row r="20" spans="1:5">
      <c r="A20" s="9" t="s">
        <v>15</v>
      </c>
      <c r="B20" s="6" t="s">
        <v>5</v>
      </c>
      <c r="C20" s="10">
        <v>353.01874635219917</v>
      </c>
      <c r="D20" s="11">
        <v>5.0446378537774743</v>
      </c>
      <c r="E20" s="11">
        <v>69.979006736401359</v>
      </c>
    </row>
    <row r="21" spans="1:5">
      <c r="A21" s="9" t="s">
        <v>15</v>
      </c>
      <c r="B21" s="6" t="s">
        <v>7</v>
      </c>
      <c r="C21" s="10">
        <v>435.88315886117363</v>
      </c>
      <c r="D21" s="11">
        <v>5.4993793835904814</v>
      </c>
      <c r="E21" s="11">
        <v>79.26042712415861</v>
      </c>
    </row>
    <row r="22" spans="1:5">
      <c r="A22" s="9" t="s">
        <v>15</v>
      </c>
      <c r="B22" s="6" t="s">
        <v>8</v>
      </c>
      <c r="C22" s="10">
        <v>733.7881616608172</v>
      </c>
      <c r="D22" s="11">
        <v>9.5964892649147941</v>
      </c>
      <c r="E22" s="11">
        <v>76.464229928707411</v>
      </c>
    </row>
    <row r="23" spans="1:5">
      <c r="A23" s="9" t="s">
        <v>16</v>
      </c>
      <c r="B23" s="6" t="s">
        <v>5</v>
      </c>
      <c r="C23" s="10">
        <v>124.30803397696751</v>
      </c>
      <c r="D23" s="11">
        <v>0.59256524583150649</v>
      </c>
      <c r="E23" s="11">
        <v>209.77948816848769</v>
      </c>
    </row>
    <row r="24" spans="1:5">
      <c r="A24" s="9" t="s">
        <v>16</v>
      </c>
      <c r="B24" s="6" t="s">
        <v>7</v>
      </c>
      <c r="C24" s="10">
        <v>97.588433485827608</v>
      </c>
      <c r="D24" s="11">
        <v>0.33406914075171101</v>
      </c>
      <c r="E24" s="11">
        <v>292.12046723692418</v>
      </c>
    </row>
    <row r="25" spans="1:5">
      <c r="A25" s="9" t="s">
        <v>16</v>
      </c>
      <c r="B25" s="6" t="s">
        <v>8</v>
      </c>
      <c r="C25" s="10">
        <v>114.7270649185531</v>
      </c>
      <c r="D25" s="11">
        <v>0.36659868872415707</v>
      </c>
      <c r="E25" s="11">
        <v>312.95001440902081</v>
      </c>
    </row>
    <row r="26" spans="1:5">
      <c r="A26" s="9" t="s">
        <v>17</v>
      </c>
      <c r="B26" s="6" t="s">
        <v>5</v>
      </c>
      <c r="C26" s="10">
        <v>82.013570736298092</v>
      </c>
      <c r="D26" s="11">
        <v>0.1840881971836239</v>
      </c>
      <c r="E26" s="11">
        <v>445.51237934331755</v>
      </c>
    </row>
    <row r="27" spans="1:5">
      <c r="A27" s="9" t="s">
        <v>17</v>
      </c>
      <c r="B27" s="6" t="s">
        <v>7</v>
      </c>
      <c r="C27" s="10">
        <v>61.612937057460556</v>
      </c>
      <c r="D27" s="11">
        <v>0.15043537419536152</v>
      </c>
      <c r="E27" s="11">
        <v>409.56415595076385</v>
      </c>
    </row>
    <row r="28" spans="1:5">
      <c r="A28" s="9" t="s">
        <v>17</v>
      </c>
      <c r="B28" s="6" t="s">
        <v>8</v>
      </c>
      <c r="C28" s="10">
        <v>90.57124248044903</v>
      </c>
      <c r="D28" s="11">
        <v>0.15232406980785107</v>
      </c>
      <c r="E28" s="11">
        <v>594.59573654183453</v>
      </c>
    </row>
    <row r="29" spans="1:5">
      <c r="A29" s="9" t="s">
        <v>18</v>
      </c>
      <c r="B29" s="6" t="s">
        <v>5</v>
      </c>
      <c r="C29" s="10">
        <v>334.52172804881542</v>
      </c>
      <c r="D29" s="11">
        <v>4.1471172202894326</v>
      </c>
      <c r="E29" s="11">
        <v>80.663677991110347</v>
      </c>
    </row>
    <row r="30" spans="1:5">
      <c r="A30" s="9" t="s">
        <v>18</v>
      </c>
      <c r="B30" s="6" t="s">
        <v>7</v>
      </c>
      <c r="C30" s="10">
        <v>229.9357036778338</v>
      </c>
      <c r="D30" s="11">
        <v>2.7906986538563689</v>
      </c>
      <c r="E30" s="11">
        <v>82.393598233938192</v>
      </c>
    </row>
    <row r="31" spans="1:5">
      <c r="A31" s="9" t="s">
        <v>18</v>
      </c>
      <c r="B31" s="6" t="s">
        <v>8</v>
      </c>
      <c r="C31" s="10">
        <v>623.81804042221847</v>
      </c>
      <c r="D31" s="11">
        <v>5.3986615919974872</v>
      </c>
      <c r="E31" s="11">
        <v>115.55049891382576</v>
      </c>
    </row>
    <row r="32" spans="1:5">
      <c r="A32" s="9" t="s">
        <v>19</v>
      </c>
      <c r="B32" s="6" t="s">
        <v>5</v>
      </c>
      <c r="C32" s="10">
        <v>83.545857243591328</v>
      </c>
      <c r="D32" s="11">
        <v>0.3402778309231948</v>
      </c>
      <c r="E32" s="11">
        <v>245.52248090016988</v>
      </c>
    </row>
    <row r="33" spans="1:5">
      <c r="A33" s="9" t="s">
        <v>25</v>
      </c>
      <c r="B33" s="6" t="s">
        <v>7</v>
      </c>
      <c r="C33" s="10">
        <v>62.526712310550863</v>
      </c>
      <c r="D33" s="11">
        <v>0.14033702285775551</v>
      </c>
      <c r="E33" s="11">
        <v>445.54680609070238</v>
      </c>
    </row>
    <row r="34" spans="1:5">
      <c r="A34" s="9" t="s">
        <v>19</v>
      </c>
      <c r="B34" s="6" t="s">
        <v>8</v>
      </c>
      <c r="C34" s="10">
        <v>103.00498023243487</v>
      </c>
      <c r="D34" s="11">
        <v>0.33831209654040867</v>
      </c>
      <c r="E34" s="11">
        <v>304.46732849864787</v>
      </c>
    </row>
    <row r="35" spans="1:5">
      <c r="A35" s="9" t="s">
        <v>20</v>
      </c>
      <c r="B35" s="6" t="s">
        <v>5</v>
      </c>
      <c r="C35" s="10">
        <v>66.76685210322141</v>
      </c>
      <c r="D35" s="11">
        <v>0.12312630308002809</v>
      </c>
      <c r="E35" s="11">
        <v>542.2631105867373</v>
      </c>
    </row>
    <row r="36" spans="1:5">
      <c r="A36" s="9" t="s">
        <v>26</v>
      </c>
      <c r="B36" s="6" t="s">
        <v>7</v>
      </c>
      <c r="C36" s="10">
        <v>64.373558523429793</v>
      </c>
      <c r="D36" s="11">
        <v>9.0360606978162575E-2</v>
      </c>
      <c r="E36" s="11">
        <v>712.40732744288596</v>
      </c>
    </row>
    <row r="37" spans="1:5">
      <c r="A37" s="9" t="s">
        <v>20</v>
      </c>
      <c r="B37" s="6" t="s">
        <v>8</v>
      </c>
      <c r="C37" s="10">
        <v>91.23014102916153</v>
      </c>
      <c r="D37" s="11">
        <v>0.20203709134307724</v>
      </c>
      <c r="E37" s="11">
        <v>451.55144742330759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633A-5E33-A741-A8E6-D55E047BF743}">
  <dimension ref="A1:F38"/>
  <sheetViews>
    <sheetView workbookViewId="0">
      <selection activeCell="H8" sqref="H8"/>
    </sheetView>
  </sheetViews>
  <sheetFormatPr baseColWidth="10" defaultRowHeight="16"/>
  <cols>
    <col min="2" max="2" width="13.5" customWidth="1"/>
    <col min="3" max="3" width="20" customWidth="1"/>
    <col min="4" max="4" width="19.6640625" customWidth="1"/>
    <col min="5" max="5" width="11.5" customWidth="1"/>
    <col min="6" max="6" width="14.5" customWidth="1"/>
  </cols>
  <sheetData>
    <row r="1" spans="1:6">
      <c r="A1" s="18" t="s">
        <v>28</v>
      </c>
      <c r="B1" s="18" t="s">
        <v>29</v>
      </c>
      <c r="C1" s="18" t="s">
        <v>30</v>
      </c>
      <c r="D1" s="19" t="s">
        <v>31</v>
      </c>
      <c r="E1" s="19" t="s">
        <v>32</v>
      </c>
      <c r="F1" s="19" t="s">
        <v>33</v>
      </c>
    </row>
    <row r="2" spans="1:6">
      <c r="A2" s="14" t="s">
        <v>40</v>
      </c>
      <c r="B2" s="15">
        <v>42858</v>
      </c>
      <c r="C2" s="14" t="s">
        <v>35</v>
      </c>
      <c r="D2" s="16">
        <v>1433.7659169999999</v>
      </c>
      <c r="E2" s="16"/>
      <c r="F2" s="16"/>
    </row>
    <row r="3" spans="1:6">
      <c r="A3" s="14"/>
      <c r="B3" s="15">
        <v>42858</v>
      </c>
      <c r="C3" s="14" t="s">
        <v>36</v>
      </c>
      <c r="D3" s="16">
        <v>1327.173121</v>
      </c>
      <c r="E3" s="16">
        <v>0.92565536999999998</v>
      </c>
      <c r="F3" s="16">
        <v>1.3765586000000001</v>
      </c>
    </row>
    <row r="4" spans="1:6">
      <c r="A4" s="14"/>
      <c r="B4" s="15">
        <v>42858</v>
      </c>
      <c r="C4" s="14" t="s">
        <v>37</v>
      </c>
      <c r="D4" s="16">
        <v>19.736627989999999</v>
      </c>
      <c r="E4" s="16"/>
      <c r="F4" s="16"/>
    </row>
    <row r="5" spans="1:6">
      <c r="A5" s="14" t="s">
        <v>40</v>
      </c>
      <c r="B5" s="15">
        <v>42858</v>
      </c>
      <c r="C5" s="14" t="s">
        <v>35</v>
      </c>
      <c r="D5" s="16">
        <v>1455.7539099999999</v>
      </c>
      <c r="E5" s="16"/>
      <c r="F5" s="16"/>
    </row>
    <row r="6" spans="1:6">
      <c r="A6" s="14"/>
      <c r="B6" s="15">
        <v>42858</v>
      </c>
      <c r="C6" s="14" t="s">
        <v>36</v>
      </c>
      <c r="D6" s="16">
        <v>1304.0804129999999</v>
      </c>
      <c r="E6" s="16">
        <v>0.89581102999999995</v>
      </c>
      <c r="F6" s="16">
        <v>2.25408038</v>
      </c>
    </row>
    <row r="7" spans="1:6">
      <c r="A7" s="14"/>
      <c r="B7" s="15">
        <v>42858</v>
      </c>
      <c r="C7" s="14" t="s">
        <v>37</v>
      </c>
      <c r="D7" s="16">
        <v>32.813863240000003</v>
      </c>
      <c r="E7" s="16"/>
      <c r="F7" s="16"/>
    </row>
    <row r="8" spans="1:6">
      <c r="A8" s="14" t="s">
        <v>40</v>
      </c>
      <c r="B8" s="20">
        <v>42864</v>
      </c>
      <c r="C8" s="14" t="s">
        <v>35</v>
      </c>
      <c r="D8" s="16">
        <v>1144.7925809999999</v>
      </c>
      <c r="E8" s="16"/>
      <c r="F8" s="16"/>
    </row>
    <row r="9" spans="1:6">
      <c r="A9" s="14"/>
      <c r="B9" s="15">
        <v>42864</v>
      </c>
      <c r="C9" s="14" t="s">
        <v>36</v>
      </c>
      <c r="D9" s="16">
        <v>988.80784930000004</v>
      </c>
      <c r="E9" s="16">
        <v>0.86374410999999995</v>
      </c>
      <c r="F9" s="16">
        <v>2.77509944</v>
      </c>
    </row>
    <row r="10" spans="1:6">
      <c r="A10" s="14"/>
      <c r="B10" s="15">
        <v>42864</v>
      </c>
      <c r="C10" s="14" t="s">
        <v>37</v>
      </c>
      <c r="D10" s="16">
        <v>31.769132549999998</v>
      </c>
      <c r="E10" s="16"/>
      <c r="F10" s="16"/>
    </row>
    <row r="11" spans="1:6">
      <c r="A11" s="14" t="s">
        <v>39</v>
      </c>
      <c r="B11" s="15">
        <v>42853</v>
      </c>
      <c r="C11" s="14" t="s">
        <v>35</v>
      </c>
      <c r="D11" s="16">
        <v>959.08406349999996</v>
      </c>
      <c r="E11" s="16"/>
      <c r="F11" s="16"/>
    </row>
    <row r="12" spans="1:6">
      <c r="A12" s="14"/>
      <c r="B12" s="15">
        <v>42853</v>
      </c>
      <c r="C12" s="14" t="s">
        <v>36</v>
      </c>
      <c r="D12" s="16">
        <v>871.61063109999998</v>
      </c>
      <c r="E12" s="16">
        <v>0.90879482</v>
      </c>
      <c r="F12" s="16">
        <v>1.6120712699999999</v>
      </c>
    </row>
    <row r="13" spans="1:6">
      <c r="A13" s="14"/>
      <c r="B13" s="15">
        <v>42853</v>
      </c>
      <c r="C13" s="14" t="s">
        <v>37</v>
      </c>
      <c r="D13" s="16">
        <v>15.46111863</v>
      </c>
      <c r="E13" s="16"/>
      <c r="F13" s="16"/>
    </row>
    <row r="14" spans="1:6">
      <c r="A14" s="14" t="s">
        <v>39</v>
      </c>
      <c r="B14" s="15">
        <v>42858</v>
      </c>
      <c r="C14" s="14" t="s">
        <v>35</v>
      </c>
      <c r="D14" s="16">
        <v>1372.4340099999999</v>
      </c>
      <c r="E14" s="16"/>
      <c r="F14" s="16"/>
    </row>
    <row r="15" spans="1:6">
      <c r="A15" s="14"/>
      <c r="B15" s="15">
        <v>42858</v>
      </c>
      <c r="C15" s="14" t="s">
        <v>36</v>
      </c>
      <c r="D15" s="16">
        <v>1163.0835420000001</v>
      </c>
      <c r="E15" s="16">
        <v>0.84746045000000003</v>
      </c>
      <c r="F15" s="16">
        <v>2.2179314200000002</v>
      </c>
    </row>
    <row r="16" spans="1:6">
      <c r="A16" s="14"/>
      <c r="B16" s="15">
        <v>42858</v>
      </c>
      <c r="C16" s="14" t="s">
        <v>37</v>
      </c>
      <c r="D16" s="16">
        <v>30.439645079999998</v>
      </c>
      <c r="E16" s="16"/>
      <c r="F16" s="16"/>
    </row>
    <row r="17" spans="1:6">
      <c r="A17" s="14" t="s">
        <v>39</v>
      </c>
      <c r="B17" s="15">
        <v>42864</v>
      </c>
      <c r="C17" s="14" t="s">
        <v>35</v>
      </c>
      <c r="D17" s="16">
        <v>1492.072649</v>
      </c>
      <c r="E17" s="16"/>
      <c r="F17" s="16"/>
    </row>
    <row r="18" spans="1:6">
      <c r="A18" s="14"/>
      <c r="B18" s="15">
        <v>42864</v>
      </c>
      <c r="C18" s="14" t="s">
        <v>36</v>
      </c>
      <c r="D18" s="16">
        <v>1134.3082879999999</v>
      </c>
      <c r="E18" s="16">
        <v>0.76022323000000003</v>
      </c>
      <c r="F18" s="16">
        <v>2.60063757</v>
      </c>
    </row>
    <row r="19" spans="1:6">
      <c r="A19" s="14"/>
      <c r="B19" s="15">
        <v>42864</v>
      </c>
      <c r="C19" s="14" t="s">
        <v>37</v>
      </c>
      <c r="D19" s="16">
        <v>38.803401839999999</v>
      </c>
      <c r="E19" s="16"/>
      <c r="F19" s="16"/>
    </row>
    <row r="20" spans="1:6">
      <c r="A20" s="14" t="s">
        <v>38</v>
      </c>
      <c r="B20" s="15">
        <v>42853</v>
      </c>
      <c r="C20" s="14" t="s">
        <v>35</v>
      </c>
      <c r="D20" s="16">
        <v>1330.2246709999999</v>
      </c>
      <c r="E20" s="16"/>
      <c r="F20" s="16"/>
    </row>
    <row r="21" spans="1:6">
      <c r="A21" s="14"/>
      <c r="B21" s="15">
        <v>42853</v>
      </c>
      <c r="C21" s="14" t="s">
        <v>36</v>
      </c>
      <c r="D21" s="16">
        <v>1275.4849429999999</v>
      </c>
      <c r="E21" s="16">
        <v>0.95884926000000004</v>
      </c>
      <c r="F21" s="16">
        <v>1.54604867</v>
      </c>
    </row>
    <row r="22" spans="1:6">
      <c r="A22" s="14"/>
      <c r="B22" s="15">
        <v>42853</v>
      </c>
      <c r="C22" s="14" t="s">
        <v>37</v>
      </c>
      <c r="D22" s="16">
        <v>20.565920859999999</v>
      </c>
      <c r="E22" s="16"/>
      <c r="F22" s="16"/>
    </row>
    <row r="23" spans="1:6">
      <c r="A23" s="14" t="s">
        <v>38</v>
      </c>
      <c r="B23" s="15">
        <v>42853</v>
      </c>
      <c r="C23" s="14" t="s">
        <v>35</v>
      </c>
      <c r="D23" s="16">
        <v>1388.5207829999999</v>
      </c>
      <c r="E23" s="16"/>
      <c r="F23" s="16"/>
    </row>
    <row r="24" spans="1:6">
      <c r="A24" s="14"/>
      <c r="B24" s="15">
        <v>42853</v>
      </c>
      <c r="C24" s="14" t="s">
        <v>36</v>
      </c>
      <c r="D24" s="16">
        <v>1212.9113950000001</v>
      </c>
      <c r="E24" s="16">
        <v>0.87352772000000001</v>
      </c>
      <c r="F24" s="16">
        <v>2.2330060199999999</v>
      </c>
    </row>
    <row r="25" spans="1:6">
      <c r="A25" s="14"/>
      <c r="B25" s="15">
        <v>42853</v>
      </c>
      <c r="C25" s="14" t="s">
        <v>37</v>
      </c>
      <c r="D25" s="16">
        <v>31.005752680000001</v>
      </c>
      <c r="E25" s="16"/>
      <c r="F25" s="16"/>
    </row>
    <row r="26" spans="1:6">
      <c r="A26" s="14" t="s">
        <v>38</v>
      </c>
      <c r="B26" s="15">
        <v>42864</v>
      </c>
      <c r="C26" s="14" t="s">
        <v>35</v>
      </c>
      <c r="D26" s="16">
        <v>1644.245533</v>
      </c>
      <c r="E26" s="16"/>
      <c r="F26" s="16"/>
    </row>
    <row r="27" spans="1:6">
      <c r="A27" s="14"/>
      <c r="B27" s="15">
        <v>42864</v>
      </c>
      <c r="C27" s="14" t="s">
        <v>36</v>
      </c>
      <c r="D27" s="16">
        <v>1457.903339</v>
      </c>
      <c r="E27" s="16">
        <v>0.88667008999999997</v>
      </c>
      <c r="F27" s="16">
        <v>1.44251923</v>
      </c>
    </row>
    <row r="28" spans="1:6">
      <c r="A28" s="14"/>
      <c r="B28" s="15">
        <v>42864</v>
      </c>
      <c r="C28" s="14" t="s">
        <v>37</v>
      </c>
      <c r="D28" s="16">
        <v>23.718558049999999</v>
      </c>
      <c r="E28" s="16"/>
      <c r="F28" s="16"/>
    </row>
    <row r="29" spans="1:6">
      <c r="A29" s="14" t="s">
        <v>34</v>
      </c>
      <c r="B29" s="21">
        <v>42853</v>
      </c>
      <c r="C29" s="14" t="s">
        <v>35</v>
      </c>
      <c r="D29" s="16">
        <v>1257.4863909999999</v>
      </c>
      <c r="E29" s="16"/>
      <c r="F29" s="16"/>
    </row>
    <row r="30" spans="1:6">
      <c r="A30" s="14"/>
      <c r="B30" s="15">
        <v>42853</v>
      </c>
      <c r="C30" s="14" t="s">
        <v>36</v>
      </c>
      <c r="D30" s="16">
        <v>1100.1056470000001</v>
      </c>
      <c r="E30" s="16">
        <v>0.87484497000000006</v>
      </c>
      <c r="F30" s="16">
        <v>2.4774976299999998</v>
      </c>
    </row>
    <row r="31" spans="1:6">
      <c r="A31" s="14"/>
      <c r="B31" s="15">
        <v>42853</v>
      </c>
      <c r="C31" s="14" t="s">
        <v>37</v>
      </c>
      <c r="D31" s="16">
        <v>31.154195569999999</v>
      </c>
      <c r="E31" s="16"/>
      <c r="F31" s="16"/>
    </row>
    <row r="32" spans="1:6">
      <c r="A32" s="14" t="s">
        <v>34</v>
      </c>
      <c r="B32" s="21">
        <v>42858</v>
      </c>
      <c r="C32" s="14" t="s">
        <v>35</v>
      </c>
      <c r="D32" s="16">
        <v>1141.0190620000001</v>
      </c>
      <c r="E32" s="16"/>
      <c r="F32" s="16"/>
    </row>
    <row r="33" spans="1:6">
      <c r="A33" s="14"/>
      <c r="B33" s="15">
        <v>42858</v>
      </c>
      <c r="C33" s="14" t="s">
        <v>36</v>
      </c>
      <c r="D33" s="16">
        <v>976.45637950000003</v>
      </c>
      <c r="E33" s="16">
        <v>0.85577568999999998</v>
      </c>
      <c r="F33" s="16">
        <v>3.1350214200000002</v>
      </c>
    </row>
    <row r="34" spans="1:6">
      <c r="A34" s="14"/>
      <c r="B34" s="15">
        <v>42858</v>
      </c>
      <c r="C34" s="14" t="s">
        <v>37</v>
      </c>
      <c r="D34" s="16">
        <v>35.771191989999998</v>
      </c>
      <c r="E34" s="16"/>
      <c r="F34" s="16"/>
    </row>
    <row r="35" spans="1:6">
      <c r="A35" s="14" t="s">
        <v>34</v>
      </c>
      <c r="B35" s="15">
        <v>42864</v>
      </c>
      <c r="C35" s="14" t="s">
        <v>35</v>
      </c>
      <c r="D35" s="16">
        <v>1475.3266189999999</v>
      </c>
      <c r="E35" s="16"/>
      <c r="F35" s="16"/>
    </row>
    <row r="36" spans="1:6">
      <c r="A36" s="14"/>
      <c r="B36" s="15">
        <v>42864</v>
      </c>
      <c r="C36" s="14" t="s">
        <v>36</v>
      </c>
      <c r="D36" s="16">
        <v>1268.145495</v>
      </c>
      <c r="E36" s="16">
        <v>0.85956931999999997</v>
      </c>
      <c r="F36" s="16">
        <v>2.6310555199999999</v>
      </c>
    </row>
    <row r="37" spans="1:6">
      <c r="A37" s="14"/>
      <c r="B37" s="15">
        <v>42864</v>
      </c>
      <c r="C37" s="14" t="s">
        <v>37</v>
      </c>
      <c r="D37" s="16">
        <v>38.816662409999999</v>
      </c>
      <c r="E37" s="16"/>
      <c r="F37" s="16"/>
    </row>
    <row r="38" spans="1:6">
      <c r="A38" s="17"/>
      <c r="B38" s="17"/>
      <c r="C38" s="17"/>
      <c r="D38" s="17"/>
      <c r="E38" s="17"/>
      <c r="F38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Meta Data</vt:lpstr>
      <vt:lpstr>Nitzschia frigida</vt:lpstr>
      <vt:lpstr>Attheya spp.</vt:lpstr>
      <vt:lpstr>% Ice Algae Community</vt:lpstr>
      <vt:lpstr>% Diatom Population</vt:lpstr>
      <vt:lpstr>% FTIR Target Cells</vt:lpstr>
      <vt:lpstr>Nutrients</vt:lpstr>
      <vt:lpstr>POC &amp; Chl a</vt:lpstr>
      <vt:lpstr>PAR</vt:lpstr>
      <vt:lpstr>Snow &amp; 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Pogorzelec</dc:creator>
  <cp:lastModifiedBy>Nicole Pogorzelec</cp:lastModifiedBy>
  <dcterms:created xsi:type="dcterms:W3CDTF">2020-01-28T00:55:27Z</dcterms:created>
  <dcterms:modified xsi:type="dcterms:W3CDTF">2020-02-04T02:13:36Z</dcterms:modified>
</cp:coreProperties>
</file>